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56" i="6"/>
  <c r="C57"/>
  <c r="C58"/>
  <c r="C59"/>
  <c r="C60"/>
  <c r="C61"/>
  <c r="C62"/>
  <c r="C63"/>
  <c r="C64"/>
  <c r="C65"/>
  <c r="C66"/>
  <c r="C67"/>
  <c r="C69"/>
  <c r="C70"/>
  <c r="C71"/>
  <c r="C72"/>
  <c r="C73"/>
  <c r="C74"/>
  <c r="C75"/>
  <c r="C76"/>
  <c r="C77"/>
  <c r="C78"/>
  <c r="C79"/>
  <c r="C80"/>
  <c r="C30"/>
  <c r="C31"/>
  <c r="C32"/>
  <c r="C33"/>
  <c r="C35"/>
  <c r="C36"/>
  <c r="C37"/>
  <c r="C38"/>
  <c r="C39"/>
  <c r="C40"/>
  <c r="C41"/>
  <c r="C17"/>
  <c r="C18"/>
  <c r="C19"/>
  <c r="C20"/>
  <c r="C22"/>
  <c r="C23"/>
  <c r="C24"/>
  <c r="C25"/>
  <c r="C26"/>
  <c r="C27"/>
  <c r="C28"/>
</calcChain>
</file>

<file path=xl/sharedStrings.xml><?xml version="1.0" encoding="utf-8"?>
<sst xmlns="http://schemas.openxmlformats.org/spreadsheetml/2006/main" count="1350" uniqueCount="603">
  <si>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</si>
  <si>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</si>
  <si>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</si>
  <si>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</si>
  <si>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</si>
  <si>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</si>
  <si>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</si>
  <si>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</si>
  <si>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</si>
  <si>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</si>
  <si>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</si>
  <si>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</si>
  <si>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</si>
  <si>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</si>
  <si>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</si>
  <si>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</si>
  <si>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</si>
  <si>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</si>
  <si>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</si>
  <si>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</si>
  <si>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</si>
  <si>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</si>
  <si>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</si>
  <si>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</si>
  <si>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</si>
  <si>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</si>
  <si>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</si>
  <si>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</si>
  <si>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</si>
  <si>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</si>
  <si>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</si>
  <si>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</si>
  <si>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</si>
  <si>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</si>
  <si>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</si>
  <si>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</si>
  <si>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</si>
  <si>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</si>
  <si>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</si>
  <si>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</si>
  <si>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</si>
  <si>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</si>
  <si>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</si>
  <si>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</si>
  <si>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</si>
  <si>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</si>
  <si>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</si>
  <si>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</si>
  <si>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</si>
  <si>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</si>
  <si>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</si>
  <si>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</si>
  <si>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</si>
  <si>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</si>
  <si>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</si>
  <si>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</si>
  <si>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</si>
  <si>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</si>
  <si>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</si>
  <si>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</si>
  <si>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</si>
  <si>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</si>
  <si>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</si>
  <si>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</si>
  <si>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</si>
  <si>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</si>
  <si>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</si>
  <si>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</si>
  <si>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</si>
  <si>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</si>
  <si>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</si>
  <si>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</si>
  <si>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</si>
  <si>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</si>
  <si>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</si>
  <si>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</si>
  <si>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</si>
  <si>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</si>
  <si>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</si>
  <si>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</si>
  <si>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</si>
  <si>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</si>
  <si>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</si>
  <si>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</si>
  <si>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</si>
  <si>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</si>
  <si>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</si>
  <si>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</si>
  <si>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</si>
  <si>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</si>
  <si>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</si>
  <si>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</si>
  <si>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</si>
  <si>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</si>
  <si>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</si>
  <si>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</si>
  <si>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</si>
  <si>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</si>
  <si>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</si>
  <si>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</si>
  <si>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</si>
  <si>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</si>
  <si>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</si>
  <si>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</si>
  <si>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</si>
  <si>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</si>
  <si>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</si>
  <si>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</si>
  <si>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</si>
  <si>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</si>
  <si>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</si>
  <si>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</si>
  <si>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</si>
  <si>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</si>
  <si>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</si>
  <si>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</si>
  <si>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</si>
  <si>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</si>
  <si>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</si>
  <si>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</si>
  <si>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</si>
  <si>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</si>
  <si>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</si>
  <si>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</si>
  <si>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</si>
  <si>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</si>
  <si>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</si>
  <si>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</si>
  <si>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</si>
  <si>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</si>
  <si>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</si>
  <si>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</si>
  <si>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</si>
  <si>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</si>
  <si>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</si>
  <si>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</si>
  <si>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</si>
  <si>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</si>
  <si>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</si>
  <si>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</si>
  <si>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</si>
  <si>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</si>
  <si>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</si>
  <si>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</si>
  <si>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</si>
  <si>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</si>
  <si>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</si>
  <si>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</si>
  <si>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</si>
  <si>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</si>
  <si>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</si>
  <si>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</si>
  <si>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</si>
  <si>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</si>
  <si>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</si>
  <si>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</si>
  <si>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</si>
  <si>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</si>
  <si>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</si>
  <si>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</si>
  <si>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</si>
  <si>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</si>
  <si>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</si>
  <si>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</si>
  <si>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</si>
  <si>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</si>
  <si>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</si>
  <si>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</si>
  <si>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</si>
  <si>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</si>
  <si>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</si>
  <si>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</si>
  <si>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</si>
  <si>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</si>
  <si>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</si>
  <si>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</si>
  <si>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</si>
  <si>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</si>
  <si>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</si>
  <si>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</si>
  <si>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</si>
  <si>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</si>
  <si>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</si>
  <si>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</si>
  <si>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</si>
  <si>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</si>
  <si>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</si>
  <si>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</si>
  <si>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</si>
  <si>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</si>
  <si>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</si>
  <si>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</si>
  <si>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</si>
  <si>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</si>
  <si>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</si>
  <si>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</si>
  <si>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</si>
  <si>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</si>
  <si>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</si>
  <si>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</si>
  <si>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</si>
  <si>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</si>
  <si>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</si>
  <si>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</si>
  <si>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</si>
  <si>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</si>
  <si>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</si>
  <si>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</si>
  <si>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</si>
  <si>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</si>
  <si>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</si>
  <si>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</si>
  <si>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</si>
  <si>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</si>
  <si>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</si>
  <si>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</si>
  <si>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</si>
  <si>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</si>
  <si>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</si>
  <si>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</si>
  <si>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</si>
  <si>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</si>
  <si>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</si>
  <si>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</si>
  <si>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</si>
  <si>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</si>
  <si>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</si>
  <si>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</si>
  <si>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</si>
  <si>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</si>
  <si>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</si>
  <si>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</si>
  <si>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</si>
  <si>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</si>
  <si>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</si>
  <si>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</si>
  <si>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</si>
  <si>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</si>
  <si>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</si>
  <si>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</si>
  <si>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</si>
  <si>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</si>
  <si>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</si>
  <si>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</si>
  <si>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</si>
  <si>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</si>
  <si>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</si>
  <si>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</si>
  <si>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</si>
  <si>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</si>
  <si>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</si>
  <si>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</si>
  <si>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</si>
  <si>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</si>
  <si>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</si>
  <si>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</si>
  <si>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</si>
  <si>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</si>
  <si>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</si>
  <si>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</si>
  <si>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</si>
  <si>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</si>
  <si>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</si>
  <si>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</si>
  <si>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</si>
  <si>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</si>
  <si>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</si>
  <si>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</si>
  <si>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</si>
  <si>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</si>
  <si>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</si>
  <si>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</si>
  <si>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</si>
  <si>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</si>
  <si>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</si>
  <si>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</si>
  <si>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</si>
  <si>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</si>
  <si>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</si>
  <si>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</si>
  <si>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</si>
  <si>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</si>
  <si>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</si>
  <si>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</si>
  <si>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</si>
  <si>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</si>
  <si>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</si>
  <si>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</si>
  <si>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</si>
  <si>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</si>
  <si>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</si>
  <si>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</si>
  <si>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</si>
  <si>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</si>
  <si>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</si>
  <si>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</si>
  <si>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</si>
  <si>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</si>
  <si>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</si>
  <si>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</si>
  <si>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</si>
  <si>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</si>
  <si>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</si>
  <si>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</si>
  <si>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</si>
  <si>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</si>
  <si>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</si>
  <si>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</si>
  <si>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</si>
  <si>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</si>
  <si>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</si>
  <si>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</si>
  <si>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</si>
  <si>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</si>
  <si>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</si>
  <si>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</si>
  <si>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</si>
  <si>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</si>
  <si>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</si>
  <si>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</si>
  <si>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</si>
  <si>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</si>
  <si>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</si>
  <si>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</si>
  <si>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</si>
  <si>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</si>
  <si>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</si>
  <si>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</si>
  <si>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</si>
  <si>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</si>
  <si>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</si>
  <si>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</si>
  <si>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</si>
  <si>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</si>
  <si>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</si>
  <si>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</si>
  <si>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</si>
  <si>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</si>
  <si>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</si>
  <si>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</si>
  <si>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</si>
  <si>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</si>
  <si>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</si>
  <si>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</si>
  <si>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</si>
  <si>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</si>
  <si>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</si>
  <si>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</si>
  <si>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</si>
  <si>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</si>
  <si>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</si>
  <si>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</si>
  <si>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</si>
  <si>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</si>
  <si>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</si>
  <si>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</si>
  <si>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</si>
  <si>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</si>
  <si>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</si>
  <si>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</si>
  <si>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</si>
  <si>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</si>
  <si>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</si>
  <si>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</si>
  <si>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</si>
  <si>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</si>
  <si>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</si>
  <si>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</si>
  <si>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</si>
  <si>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</si>
  <si>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</si>
  <si>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</si>
  <si>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</si>
  <si>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</si>
  <si>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</si>
  <si>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</si>
  <si>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</si>
  <si>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</si>
  <si>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</si>
  <si>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</si>
  <si>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</si>
  <si>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</si>
  <si>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</si>
  <si>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</si>
  <si>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</si>
  <si>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</si>
  <si>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</si>
  <si>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</si>
  <si>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</si>
  <si>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</si>
  <si>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</si>
  <si>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</si>
  <si>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</si>
  <si>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</si>
  <si>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</si>
  <si>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</si>
  <si>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</si>
  <si>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</si>
  <si>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</si>
  <si>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</si>
  <si>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</si>
  <si>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</si>
  <si>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</si>
  <si>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</si>
  <si>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</si>
  <si>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</si>
  <si>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</si>
  <si>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</si>
  <si>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</si>
  <si>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</si>
  <si>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</si>
  <si>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</si>
  <si>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</si>
  <si>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</si>
  <si>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</si>
  <si>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</si>
  <si>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</si>
  <si>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</si>
  <si>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</si>
  <si>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</si>
  <si>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</si>
  <si>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</si>
  <si>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</si>
  <si>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</si>
  <si>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</si>
  <si>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</si>
  <si>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</si>
  <si>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</si>
  <si>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</si>
  <si>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</si>
  <si>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</si>
  <si>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</si>
  <si>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</si>
  <si>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</si>
  <si>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</si>
  <si>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</si>
  <si>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</si>
  <si>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</si>
  <si>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</si>
  <si>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</si>
  <si>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</si>
  <si>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</si>
  <si>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</si>
  <si>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</si>
  <si>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</si>
  <si>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</si>
  <si>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</si>
  <si>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</si>
  <si>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</si>
  <si>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</si>
  <si>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</si>
  <si>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</si>
  <si>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</si>
  <si>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</si>
  <si>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</si>
  <si>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</si>
  <si>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</si>
  <si>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</si>
  <si>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</si>
  <si>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</si>
  <si>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</si>
  <si>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</si>
  <si>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</si>
  <si>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</si>
  <si>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</si>
  <si>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</si>
  <si>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</si>
  <si>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</si>
  <si>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</si>
  <si>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</si>
  <si>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</si>
  <si>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</si>
  <si>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</si>
  <si>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</si>
  <si>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</si>
  <si>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</si>
  <si>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</si>
  <si>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</si>
  <si>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</si>
  <si>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</si>
  <si>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</si>
  <si>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</si>
  <si>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</si>
  <si>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</si>
  <si>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</si>
  <si>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</si>
  <si>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</si>
  <si>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</si>
  <si>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</si>
  <si>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</si>
  <si>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</si>
  <si>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</si>
  <si>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</si>
  <si>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</si>
  <si>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</si>
  <si>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</si>
  <si>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</si>
  <si>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</si>
  <si>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</si>
  <si>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</si>
  <si>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</si>
  <si>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</si>
  <si>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</si>
  <si>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</si>
  <si>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</si>
  <si>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</si>
  <si>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</si>
  <si>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</si>
  <si>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</si>
  <si>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</si>
  <si>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</si>
  <si>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</si>
  <si>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</si>
  <si>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</si>
  <si>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</si>
  <si>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</si>
  <si>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</si>
  <si>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</si>
  <si>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</si>
  <si>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</si>
  <si>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</si>
  <si>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</si>
  <si>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</si>
  <si>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</si>
  <si>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</si>
  <si>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</si>
  <si>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</si>
  <si>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</si>
  <si>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</si>
  <si>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</si>
  <si>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</si>
  <si>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</si>
  <si>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</si>
  <si>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</si>
  <si>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</si>
  <si>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</si>
  <si>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</si>
  <si>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</si>
  <si>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</si>
  <si>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</si>
  <si>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</si>
  <si>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</si>
  <si>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</si>
  <si>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</si>
  <si>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</si>
  <si>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</si>
  <si>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</si>
  <si>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</si>
  <si>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</si>
  <si>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</si>
  <si>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</si>
  <si>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</si>
  <si>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</si>
  <si>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</si>
  <si>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</si>
  <si>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</si>
  <si>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</si>
  <si>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</si>
  <si>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</si>
  <si>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</si>
  <si>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</si>
  <si>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</si>
  <si>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</si>
  <si>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</si>
  <si>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</si>
  <si>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</si>
  <si>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</si>
  <si>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Толбухина</t>
  </si>
  <si>
    <t>4/частная</t>
  </si>
  <si>
    <t>14</t>
  </si>
  <si>
    <t>30,0</t>
  </si>
  <si>
    <t>05:47:030023:57</t>
  </si>
  <si>
    <t>1. Общие сведения о многоквартирном доме № 5 ул. Толбухина</t>
  </si>
  <si>
    <t>Алихасов Ильгар Рафикович</t>
  </si>
  <si>
    <t>Аджабаев Аджабай Ахмедович</t>
  </si>
  <si>
    <t>Алиева Умзинат Сафаралиевна</t>
  </si>
  <si>
    <t>Ханмагомедова Садагат Абакарович</t>
  </si>
  <si>
    <t>Якуба Сельминат Алиевна</t>
  </si>
  <si>
    <t>Бабаева Феруза Нурутдиновна</t>
  </si>
  <si>
    <t>жилое</t>
  </si>
  <si>
    <t>420,0</t>
  </si>
  <si>
    <t>вальмовая</t>
  </si>
  <si>
    <t>шифер</t>
  </si>
  <si>
    <t>есть</t>
  </si>
  <si>
    <t>сталь</t>
  </si>
  <si>
    <t>имеется</t>
  </si>
  <si>
    <t>6b5c121d-953e-441f-af73-3120d3a96e78</t>
  </si>
  <si>
    <t>не имеется</t>
  </si>
  <si>
    <t>1992</t>
  </si>
  <si>
    <t>8/464,5</t>
  </si>
  <si>
    <t>514,3</t>
  </si>
  <si>
    <t>49,8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</si>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</sst>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36" fillId="2" borderId="4" xfId="6" applyNumberFormat="1" applyFont="1" applyFill="1" applyBorder="1" applyAlignment="1">
      <alignment vertical="top" wrapText="1"/>
    </xf>
    <xf numFmtId="0" fontId="8" fillId="0" borderId="0" xfId="6" applyFont="1" applyBorder="1" applyAlignment="1">
      <alignment vertical="top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2">
          <cell r="C22">
            <v>0</v>
          </cell>
        </row>
        <row r="23">
          <cell r="C23" t="str">
            <v>367004, РД, г. Махачкала, ул. Бейбулатова, д. 14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 t="str">
            <v>367000, РД, г.Махачкала, улица Абубакарова, 13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3">
          <cell r="C63">
            <v>0</v>
          </cell>
        </row>
        <row r="64">
          <cell r="C64" t="str">
            <v>8.00-17.00, перерыв с 12.00-13.00, выходные суббота, воскресенье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 t="str">
            <v>mbuuzkh@mfil.ru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customWidth="1"/>
    <col min="4" max="4" width="45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1</v>
      </c>
      <c r="D2" s="140"/>
    </row>
    <row r="3" spans="1:4" s="29" customFormat="1" ht="27.75" customHeight="1">
      <c r="A3" s="28"/>
      <c r="C3" s="141" t="s">
        <v>562</v>
      </c>
      <c r="D3" s="141"/>
    </row>
    <row r="4" spans="1:4" s="29" customFormat="1" ht="58.5" customHeight="1">
      <c r="A4" s="142" t="s">
        <v>2</v>
      </c>
      <c r="B4" s="142"/>
      <c r="C4" s="142"/>
      <c r="D4" s="142"/>
    </row>
    <row r="5" spans="1:4" s="29" customFormat="1" ht="35.25" customHeight="1">
      <c r="A5" s="143" t="s">
        <v>572</v>
      </c>
      <c r="B5" s="143"/>
      <c r="C5" s="143"/>
      <c r="D5" s="14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4" t="s">
        <v>184</v>
      </c>
      <c r="C7" s="145"/>
      <c r="D7" s="146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15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586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309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571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4" t="s">
        <v>587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4" t="s">
        <v>588</v>
      </c>
      <c r="D15" s="86" t="s">
        <v>491</v>
      </c>
    </row>
    <row r="16" spans="1:4" s="29" customFormat="1">
      <c r="A16" s="53" t="s">
        <v>191</v>
      </c>
      <c r="B16" s="136" t="s">
        <v>11</v>
      </c>
      <c r="C16" s="137"/>
      <c r="D16" s="138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7">
        <v>1987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7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7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7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7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7">
        <v>20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7">
        <v>31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18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570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569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590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8"/>
      <c r="D33" s="149"/>
    </row>
    <row r="34" spans="1:4" s="29" customFormat="1">
      <c r="A34" s="45" t="s">
        <v>204</v>
      </c>
      <c r="B34" s="38" t="s">
        <v>36</v>
      </c>
      <c r="C34" s="41" t="s">
        <v>591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4" t="s">
        <v>12</v>
      </c>
      <c r="B36" s="147" t="s">
        <v>39</v>
      </c>
      <c r="C36" s="148"/>
      <c r="D36" s="149"/>
    </row>
    <row r="37" spans="1:4" s="29" customFormat="1">
      <c r="A37" s="11" t="s">
        <v>213</v>
      </c>
      <c r="B37" s="42" t="s">
        <v>40</v>
      </c>
      <c r="C37" s="43" t="s">
        <v>565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565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580</v>
      </c>
      <c r="D42" s="40" t="s">
        <v>37</v>
      </c>
    </row>
    <row r="43" spans="1:4" s="29" customFormat="1">
      <c r="A43" s="31" t="s">
        <v>15</v>
      </c>
      <c r="B43" s="144" t="s">
        <v>46</v>
      </c>
      <c r="C43" s="145"/>
      <c r="D43" s="146"/>
    </row>
    <row r="44" spans="1:4" s="29" customFormat="1" ht="51">
      <c r="A44" s="10" t="s">
        <v>219</v>
      </c>
      <c r="B44" s="39" t="s">
        <v>47</v>
      </c>
      <c r="C44" s="128" t="s">
        <v>589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8" t="s">
        <v>589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565</v>
      </c>
      <c r="D47" s="36" t="s">
        <v>54</v>
      </c>
    </row>
    <row r="48" spans="1:4" s="29" customFormat="1">
      <c r="A48" s="32" t="s">
        <v>18</v>
      </c>
      <c r="B48" s="150" t="s">
        <v>73</v>
      </c>
      <c r="C48" s="148"/>
      <c r="D48" s="149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 ht="14.45" customHeight="1">
      <c r="A53" s="150" t="s">
        <v>55</v>
      </c>
      <c r="B53" s="148"/>
      <c r="C53" s="148"/>
      <c r="D53" s="149"/>
    </row>
    <row r="54" spans="1:4" s="29" customFormat="1">
      <c r="A54" s="31" t="s">
        <v>21</v>
      </c>
      <c r="B54" s="144" t="s">
        <v>56</v>
      </c>
      <c r="C54" s="145"/>
      <c r="D54" s="146"/>
    </row>
    <row r="55" spans="1:4" s="29" customFormat="1" ht="25.5">
      <c r="A55" s="7" t="s">
        <v>230</v>
      </c>
      <c r="B55" s="34" t="s">
        <v>57</v>
      </c>
      <c r="C55" s="50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565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568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565</v>
      </c>
      <c r="D61" s="36" t="s">
        <v>58</v>
      </c>
    </row>
    <row r="62" spans="1:4" s="29" customFormat="1">
      <c r="A62" s="32" t="s">
        <v>236</v>
      </c>
      <c r="B62" s="150" t="s">
        <v>65</v>
      </c>
      <c r="C62" s="148"/>
      <c r="D62" s="149"/>
    </row>
    <row r="63" spans="1:4" s="29" customFormat="1" ht="25.5">
      <c r="A63" s="7" t="s">
        <v>237</v>
      </c>
      <c r="B63" s="34" t="s">
        <v>59</v>
      </c>
      <c r="C63" s="50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565</v>
      </c>
      <c r="D68" s="36" t="s">
        <v>58</v>
      </c>
    </row>
    <row r="69" spans="1:4" s="29" customFormat="1">
      <c r="A69" s="32" t="s">
        <v>242</v>
      </c>
      <c r="B69" s="150" t="s">
        <v>66</v>
      </c>
      <c r="C69" s="148"/>
      <c r="D69" s="149"/>
    </row>
    <row r="70" spans="1:4" s="29" customFormat="1">
      <c r="A70" s="7" t="s">
        <v>243</v>
      </c>
      <c r="B70" s="38" t="s">
        <v>67</v>
      </c>
      <c r="C70" s="50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565</v>
      </c>
      <c r="D74" s="36" t="s">
        <v>37</v>
      </c>
    </row>
  </sheetData>
  <sheetProtection selectLockedCells="1" selectUnlockedCells="1"/>
  <mergeCells count="15">
    <mergeCell ref="B33:D33"/>
    <mergeCell ref="B36:D36"/>
    <mergeCell ref="B43:D43"/>
    <mergeCell ref="B54:D54"/>
    <mergeCell ref="B69:D69"/>
    <mergeCell ref="A53:D53"/>
    <mergeCell ref="B62:D62"/>
    <mergeCell ref="B48:D48"/>
    <mergeCell ref="B16:D16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86</v>
      </c>
      <c r="B1" s="151"/>
      <c r="C1" s="151"/>
      <c r="D1" s="151"/>
      <c r="E1" s="151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579</v>
      </c>
      <c r="C4" s="130" t="s">
        <v>573</v>
      </c>
      <c r="D4" s="132">
        <v>71.84</v>
      </c>
      <c r="E4" s="133">
        <v>56.8</v>
      </c>
    </row>
    <row r="5" spans="1:5">
      <c r="A5" s="71">
        <v>2</v>
      </c>
      <c r="B5" s="71" t="s">
        <v>579</v>
      </c>
      <c r="C5" s="130" t="s">
        <v>574</v>
      </c>
      <c r="D5" s="132">
        <v>80</v>
      </c>
      <c r="E5" s="133">
        <v>65</v>
      </c>
    </row>
    <row r="6" spans="1:5">
      <c r="A6" s="71">
        <v>3</v>
      </c>
      <c r="B6" s="71" t="s">
        <v>579</v>
      </c>
      <c r="C6" s="130" t="s">
        <v>575</v>
      </c>
      <c r="D6" s="132">
        <v>71.84</v>
      </c>
      <c r="E6" s="133">
        <v>56.8</v>
      </c>
    </row>
    <row r="7" spans="1:5" ht="17.25" customHeight="1">
      <c r="A7" s="71">
        <v>4</v>
      </c>
      <c r="B7" s="71" t="s">
        <v>579</v>
      </c>
      <c r="C7" s="130" t="s">
        <v>576</v>
      </c>
      <c r="D7" s="132">
        <v>89</v>
      </c>
      <c r="E7" s="133">
        <v>74</v>
      </c>
    </row>
    <row r="8" spans="1:5">
      <c r="A8" s="71">
        <v>5</v>
      </c>
      <c r="B8" s="71" t="s">
        <v>579</v>
      </c>
      <c r="C8" s="130" t="s">
        <v>577</v>
      </c>
      <c r="D8" s="132">
        <v>71.84</v>
      </c>
      <c r="E8" s="133">
        <v>56.8</v>
      </c>
    </row>
    <row r="9" spans="1:5">
      <c r="A9" s="71">
        <v>6</v>
      </c>
      <c r="B9" s="71" t="s">
        <v>579</v>
      </c>
      <c r="C9" s="130" t="s">
        <v>578</v>
      </c>
      <c r="D9" s="132">
        <v>80</v>
      </c>
      <c r="E9" s="133">
        <v>65</v>
      </c>
    </row>
    <row r="10" spans="1:5">
      <c r="A10" s="71"/>
      <c r="B10" s="71"/>
      <c r="C10" s="129"/>
      <c r="D10" s="13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6" t="s">
        <v>89</v>
      </c>
      <c r="C4" s="156"/>
      <c r="D4" s="156"/>
    </row>
    <row r="5" spans="1:4">
      <c r="A5" s="7"/>
      <c r="B5" s="163" t="s">
        <v>90</v>
      </c>
      <c r="C5" s="163"/>
      <c r="D5" s="163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2" t="s">
        <v>97</v>
      </c>
      <c r="C9" s="152"/>
      <c r="D9" s="152"/>
    </row>
    <row r="10" spans="1:4">
      <c r="A10" s="7" t="s">
        <v>188</v>
      </c>
      <c r="B10" s="9" t="s">
        <v>455</v>
      </c>
      <c r="C10" s="5">
        <v>44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35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2" t="s">
        <v>90</v>
      </c>
      <c r="C15" s="152"/>
      <c r="D15" s="152"/>
    </row>
    <row r="16" spans="1:4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582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2" t="s">
        <v>97</v>
      </c>
      <c r="C20" s="152"/>
      <c r="D20" s="152"/>
    </row>
    <row r="21" spans="1:4">
      <c r="A21" s="7" t="s">
        <v>196</v>
      </c>
      <c r="B21" s="9" t="s">
        <v>455</v>
      </c>
      <c r="C21" s="5">
        <v>693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6" t="s">
        <v>106</v>
      </c>
      <c r="C25" s="156"/>
      <c r="D25" s="156"/>
    </row>
    <row r="26" spans="1:4">
      <c r="A26" s="7"/>
      <c r="B26" s="152" t="s">
        <v>90</v>
      </c>
      <c r="C26" s="152"/>
      <c r="D26" s="152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2" t="s">
        <v>97</v>
      </c>
      <c r="C31" s="152"/>
      <c r="D31" s="152"/>
    </row>
    <row r="32" spans="1:4">
      <c r="A32" s="7" t="s">
        <v>272</v>
      </c>
      <c r="B32" s="9" t="s">
        <v>98</v>
      </c>
      <c r="C32" s="5">
        <v>180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2" t="s">
        <v>90</v>
      </c>
      <c r="C38" s="152"/>
      <c r="D38" s="152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52" t="s">
        <v>97</v>
      </c>
      <c r="C42" s="152"/>
      <c r="D42" s="152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583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2" t="s">
        <v>97</v>
      </c>
      <c r="C56" s="152"/>
      <c r="D56" s="152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585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6" t="s">
        <v>114</v>
      </c>
      <c r="C61" s="156"/>
      <c r="D61" s="156"/>
    </row>
    <row r="62" spans="1:4">
      <c r="A62" s="7" t="s">
        <v>223</v>
      </c>
      <c r="B62" s="49" t="s">
        <v>251</v>
      </c>
      <c r="C62" s="47" t="s">
        <v>583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2" t="s">
        <v>90</v>
      </c>
      <c r="C65" s="152"/>
      <c r="D65" s="152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2" t="s">
        <v>97</v>
      </c>
      <c r="C69" s="152"/>
      <c r="D69" s="152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6" t="s">
        <v>116</v>
      </c>
      <c r="C73" s="156"/>
      <c r="D73" s="156"/>
    </row>
    <row r="74" spans="1:4">
      <c r="A74" s="7"/>
      <c r="B74" s="152" t="s">
        <v>90</v>
      </c>
      <c r="C74" s="152"/>
      <c r="D74" s="152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2" t="s">
        <v>97</v>
      </c>
      <c r="C78" s="152"/>
      <c r="D78" s="152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585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6" t="s">
        <v>117</v>
      </c>
      <c r="C83" s="156"/>
      <c r="D83" s="156"/>
    </row>
    <row r="84" spans="1:4">
      <c r="A84" s="7" t="s">
        <v>237</v>
      </c>
      <c r="B84" s="49" t="s">
        <v>251</v>
      </c>
      <c r="C84" s="47" t="s">
        <v>583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584</v>
      </c>
      <c r="D86" s="122" t="s">
        <v>509</v>
      </c>
    </row>
    <row r="87" spans="1:4">
      <c r="A87" s="57"/>
      <c r="B87" s="152" t="s">
        <v>90</v>
      </c>
      <c r="C87" s="152"/>
      <c r="D87" s="152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2" t="s">
        <v>97</v>
      </c>
      <c r="C91" s="152"/>
      <c r="D91" s="152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585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6" t="s">
        <v>118</v>
      </c>
      <c r="C96" s="156"/>
      <c r="D96" s="156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2" t="s">
        <v>90</v>
      </c>
      <c r="C100" s="152"/>
      <c r="D100" s="152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2" t="s">
        <v>97</v>
      </c>
      <c r="C104" s="152"/>
      <c r="D104" s="152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3" t="s">
        <v>120</v>
      </c>
      <c r="C109" s="154"/>
      <c r="D109" s="155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0" t="s">
        <v>82</v>
      </c>
      <c r="C125" s="148"/>
      <c r="D125" s="149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9" t="s">
        <v>127</v>
      </c>
      <c r="C4" s="170"/>
      <c r="D4" s="17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9" t="s">
        <v>136</v>
      </c>
      <c r="C11" s="170"/>
      <c r="D11" s="17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9" t="s">
        <v>312</v>
      </c>
      <c r="C18" s="170"/>
      <c r="D18" s="17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9" t="s">
        <v>313</v>
      </c>
      <c r="C25" s="170"/>
      <c r="D25" s="17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9" t="s">
        <v>314</v>
      </c>
      <c r="C32" s="170"/>
      <c r="D32" s="17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9" t="s">
        <v>315</v>
      </c>
      <c r="C39" s="170"/>
      <c r="D39" s="17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9" t="s">
        <v>316</v>
      </c>
      <c r="C46" s="170"/>
      <c r="D46" s="17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9" t="s">
        <v>317</v>
      </c>
      <c r="C53" s="170"/>
      <c r="D53" s="17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9" t="s">
        <v>318</v>
      </c>
      <c r="C60" s="170"/>
      <c r="D60" s="17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9" t="s">
        <v>319</v>
      </c>
      <c r="C67" s="170"/>
      <c r="D67" s="170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135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593</v>
      </c>
      <c r="D3" s="6" t="s">
        <v>139</v>
      </c>
    </row>
    <row r="4" spans="1:4" ht="38.25">
      <c r="A4" s="4">
        <v>2</v>
      </c>
      <c r="B4" s="24" t="s">
        <v>140</v>
      </c>
      <c r="C4" s="5" t="s">
        <v>594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52.5" customHeight="1">
      <c r="A8" s="4">
        <v>6</v>
      </c>
      <c r="B8" s="24" t="s">
        <v>148</v>
      </c>
      <c r="C8" s="8" t="s">
        <v>595</v>
      </c>
      <c r="D8" s="6" t="s">
        <v>149</v>
      </c>
    </row>
    <row r="9" spans="1:4" ht="51">
      <c r="A9" s="4">
        <v>7</v>
      </c>
      <c r="B9" s="24" t="s">
        <v>150</v>
      </c>
      <c r="C9" s="5" t="s">
        <v>596</v>
      </c>
      <c r="D9" s="6" t="s">
        <v>151</v>
      </c>
    </row>
    <row r="10" spans="1:4" ht="34.5" customHeight="1">
      <c r="A10" s="4">
        <v>8</v>
      </c>
      <c r="B10" s="24" t="s">
        <v>152</v>
      </c>
      <c r="C10" s="26" t="s">
        <v>597</v>
      </c>
      <c r="D10" s="6" t="s">
        <v>153</v>
      </c>
    </row>
    <row r="11" spans="1:4" ht="36.75" customHeight="1">
      <c r="A11" s="4">
        <v>9</v>
      </c>
      <c r="B11" s="24" t="s">
        <v>154</v>
      </c>
      <c r="C11" s="5" t="s">
        <v>592</v>
      </c>
      <c r="D11" s="6" t="s">
        <v>155</v>
      </c>
    </row>
    <row r="12" spans="1:4" ht="69.75" customHeight="1">
      <c r="A12" s="4">
        <v>10</v>
      </c>
      <c r="B12" s="24" t="s">
        <v>156</v>
      </c>
      <c r="C12" s="5" t="s">
        <v>598</v>
      </c>
      <c r="D12" s="6" t="s">
        <v>157</v>
      </c>
    </row>
    <row r="13" spans="1:4" ht="60.75" customHeight="1">
      <c r="A13" s="4">
        <v>11</v>
      </c>
      <c r="B13" s="24" t="s">
        <v>158</v>
      </c>
      <c r="C13" s="5" t="s">
        <v>599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600</v>
      </c>
      <c r="D14" s="23" t="s">
        <v>161</v>
      </c>
    </row>
    <row r="15" spans="1:4">
      <c r="A15" s="97">
        <v>13</v>
      </c>
      <c r="B15" s="98" t="s">
        <v>430</v>
      </c>
      <c r="C15" s="7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7" t="s">
        <v>173</v>
      </c>
      <c r="C16" s="174"/>
      <c r="D16" s="174"/>
    </row>
    <row r="17" spans="1:4" ht="25.5">
      <c r="A17" s="67" t="s">
        <v>192</v>
      </c>
      <c r="B17" s="60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f>[1]Ресурсоснабжение!C20</f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601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f>[1]Ресурсоснабжение!C22</f>
        <v>0</v>
      </c>
      <c r="D22" s="6" t="s">
        <v>168</v>
      </c>
    </row>
    <row r="23" spans="1:4" ht="30">
      <c r="A23" s="67" t="s">
        <v>198</v>
      </c>
      <c r="B23" s="60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7" t="s">
        <v>199</v>
      </c>
      <c r="B24" s="60" t="s">
        <v>158</v>
      </c>
      <c r="C24" s="5">
        <f>[1]Ресурсоснабжение!C24</f>
        <v>0</v>
      </c>
      <c r="D24" s="6" t="s">
        <v>159</v>
      </c>
    </row>
    <row r="25" spans="1:4" ht="38.25">
      <c r="A25" s="67" t="s">
        <v>200</v>
      </c>
      <c r="B25" s="60" t="s">
        <v>170</v>
      </c>
      <c r="C25" s="5">
        <f>[1]Ресурсоснабжение!C25</f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f>[1]Ресурсоснабжение!C26</f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26">
        <f>[1]Ресурсоснабжение!C27</f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5">
        <f>[1]Ресурсоснабжение!C28</f>
        <v>0</v>
      </c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32.25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5" t="s">
        <v>602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25.5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f>[1]Ресурсоснабжение!C41</f>
        <v>0</v>
      </c>
      <c r="D41" s="6" t="s">
        <v>155</v>
      </c>
    </row>
    <row r="42" spans="1:4">
      <c r="A42" s="54" t="s">
        <v>12</v>
      </c>
      <c r="B42" s="167" t="s">
        <v>177</v>
      </c>
      <c r="C42" s="174"/>
      <c r="D42" s="174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4"/>
      <c r="D55" s="174"/>
    </row>
    <row r="56" spans="1:4" ht="25.5">
      <c r="A56" s="67" t="s">
        <v>219</v>
      </c>
      <c r="B56" s="60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f>[1]Ресурсоснабжение!C57</f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f>[1]Ресурсоснабжение!C59</f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f>[1]Ресурсоснабжение!C61</f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38.25">
      <c r="A63" s="67" t="s">
        <v>280</v>
      </c>
      <c r="B63" s="60" t="s">
        <v>158</v>
      </c>
      <c r="C63" s="5">
        <f>[1]Ресурсоснабжение!C63</f>
        <v>0</v>
      </c>
      <c r="D63" s="6" t="s">
        <v>159</v>
      </c>
    </row>
    <row r="64" spans="1:4" ht="45">
      <c r="A64" s="67" t="s">
        <v>281</v>
      </c>
      <c r="B64" s="60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7" t="s">
        <v>337</v>
      </c>
      <c r="B65" s="60" t="s">
        <v>160</v>
      </c>
      <c r="C65" s="5">
        <f>[1]Ресурсоснабжение!C65</f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f>[1]Ресурсоснабжение!C66</f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4" t="s">
        <v>18</v>
      </c>
      <c r="B68" s="167" t="s">
        <v>181</v>
      </c>
      <c r="C68" s="174"/>
      <c r="D68" s="174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5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2020-05-15T07:40:17Z</dcterms:modified>
</cp:coreProperties>
</file>