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9" i="7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</calcChain>
</file>

<file path=xl/sharedStrings.xml><?xml version="1.0" encoding="utf-8"?>
<sst xmlns="http://schemas.openxmlformats.org/spreadsheetml/2006/main" count="1449" uniqueCount="671">
  <si>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</si>
  <si>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</si>
  <si>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</si>
  <si>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</si>
  <si>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</si>
  <si>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</si>
  <si>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</si>
  <si>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</si>
  <si>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</si>
  <si>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</si>
  <si>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</si>
  <si>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</si>
  <si>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</si>
  <si>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</si>
  <si>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</si>
  <si>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</si>
  <si>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</si>
  <si>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</si>
  <si>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</si>
  <si>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</si>
  <si>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</si>
  <si>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</si>
  <si>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</si>
  <si>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</si>
  <si>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</si>
  <si>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</si>
  <si>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</si>
  <si>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</si>
  <si>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</si>
  <si>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</si>
  <si>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</si>
  <si>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</si>
  <si>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</si>
  <si>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</si>
  <si>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</si>
  <si>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</si>
  <si>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</si>
  <si>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</si>
  <si>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</si>
  <si>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</si>
  <si>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</si>
  <si>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</si>
  <si>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</si>
  <si>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</si>
  <si>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</si>
  <si>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</si>
  <si>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</si>
  <si>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</si>
  <si>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</si>
  <si>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</si>
  <si>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</si>
  <si>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</si>
  <si>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</si>
  <si>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</si>
  <si>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</si>
  <si>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</si>
  <si>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</si>
  <si>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</si>
  <si>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</si>
  <si>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</si>
  <si>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</si>
  <si>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</si>
  <si>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</si>
  <si>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</si>
  <si>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</si>
  <si>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</si>
  <si>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</si>
  <si>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</si>
  <si>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</si>
  <si>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</si>
  <si>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</si>
  <si>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</si>
  <si>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</si>
  <si>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</si>
  <si>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</si>
  <si>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</si>
  <si>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</si>
  <si>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</si>
  <si>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</si>
  <si>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</si>
  <si>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</si>
  <si>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</si>
  <si>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</si>
  <si>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</si>
  <si>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</si>
  <si>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</si>
  <si>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</si>
  <si>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</si>
  <si>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</si>
  <si>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</si>
  <si>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</si>
  <si>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</si>
  <si>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</si>
  <si>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</si>
  <si>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</si>
  <si>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</si>
  <si>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</si>
  <si>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</si>
  <si>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</si>
  <si>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</si>
  <si>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</si>
  <si>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</si>
  <si>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</si>
  <si>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</si>
  <si>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</si>
  <si>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</si>
  <si>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</si>
  <si>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</si>
  <si>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</si>
  <si>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</si>
  <si>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</si>
  <si>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</si>
  <si>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</si>
  <si>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</si>
  <si>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</si>
  <si>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</si>
  <si>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</si>
  <si>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</si>
  <si>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</si>
  <si>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</si>
  <si>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</si>
  <si>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</si>
  <si>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</si>
  <si>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</si>
  <si>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</si>
  <si>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</si>
  <si>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</si>
  <si>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</si>
  <si>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</si>
  <si>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</si>
  <si>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</si>
  <si>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</si>
  <si>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</si>
  <si>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</si>
  <si>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</si>
  <si>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</si>
  <si>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</si>
  <si>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</si>
  <si>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</si>
  <si>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</si>
  <si>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</si>
  <si>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</si>
  <si>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</si>
  <si>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</si>
  <si>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</si>
  <si>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</si>
  <si>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</si>
  <si>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</si>
  <si>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</si>
  <si>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</si>
  <si>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</si>
  <si>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</si>
  <si>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</si>
  <si>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</si>
  <si>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</si>
  <si>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</si>
  <si>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</si>
  <si>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</si>
  <si>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</si>
  <si>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</si>
  <si>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</si>
  <si>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</si>
  <si>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</si>
  <si>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</si>
  <si>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</si>
  <si>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</si>
  <si>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</si>
  <si>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</si>
  <si>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</si>
  <si>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</si>
  <si>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</si>
  <si>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</si>
  <si>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</si>
  <si>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</si>
  <si>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</si>
  <si>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</si>
  <si>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</si>
  <si>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</si>
  <si>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</si>
  <si>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</si>
  <si>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</si>
  <si>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</si>
  <si>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</si>
  <si>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</si>
  <si>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</si>
  <si>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</si>
  <si>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</si>
  <si>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</si>
  <si>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</si>
  <si>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</si>
  <si>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</si>
  <si>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</si>
  <si>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</si>
  <si>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</si>
  <si>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</si>
  <si>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</si>
  <si>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</si>
  <si>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</si>
  <si>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</si>
  <si>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</si>
  <si>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</si>
  <si>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</si>
  <si>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</si>
  <si>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</si>
  <si>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</si>
  <si>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</si>
  <si>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</si>
  <si>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</si>
  <si>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</si>
  <si>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</si>
  <si>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</si>
  <si>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</si>
  <si>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</si>
  <si>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</si>
  <si>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</si>
  <si>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</si>
  <si>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</si>
  <si>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</si>
  <si>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</si>
  <si>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</si>
  <si>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</si>
  <si>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</si>
  <si>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</si>
  <si>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</si>
  <si>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</si>
  <si>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</si>
  <si>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</si>
  <si>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</si>
  <si>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</si>
  <si>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</si>
  <si>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</si>
  <si>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</si>
  <si>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</si>
  <si>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</si>
  <si>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</si>
  <si>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</si>
  <si>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</si>
  <si>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</si>
  <si>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</si>
  <si>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</si>
  <si>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</si>
  <si>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</si>
  <si>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</si>
  <si>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</si>
  <si>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</si>
  <si>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</si>
  <si>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</si>
  <si>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</si>
  <si>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</si>
  <si>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</si>
  <si>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</si>
  <si>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</si>
  <si>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</si>
  <si>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</si>
  <si>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</si>
  <si>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</si>
  <si>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</si>
  <si>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</si>
  <si>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</si>
  <si>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</si>
  <si>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</si>
  <si>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</si>
  <si>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</si>
  <si>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</si>
  <si>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</si>
  <si>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</si>
  <si>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</si>
  <si>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</si>
  <si>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</si>
  <si>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</si>
  <si>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</si>
  <si>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</si>
  <si>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</si>
  <si>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</si>
  <si>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</si>
  <si>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</si>
  <si>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</si>
  <si>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</si>
  <si>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</si>
  <si>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</si>
  <si>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</si>
  <si>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</si>
  <si>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</si>
  <si>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</si>
  <si>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</si>
  <si>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</si>
  <si>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</si>
  <si>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</si>
  <si>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</si>
  <si>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</si>
  <si>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</si>
  <si>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</si>
  <si>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</si>
  <si>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</si>
  <si>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</si>
  <si>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</si>
  <si>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</si>
  <si>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</si>
  <si>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</si>
  <si>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</si>
  <si>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</si>
  <si>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</si>
  <si>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</si>
  <si>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</si>
  <si>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</si>
  <si>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</si>
  <si>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</si>
  <si>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</si>
  <si>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</si>
  <si>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</si>
  <si>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</si>
  <si>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</si>
  <si>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</si>
  <si>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</si>
  <si>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</si>
  <si>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</si>
  <si>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</si>
  <si>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</si>
  <si>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</si>
  <si>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</si>
  <si>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</si>
  <si>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</si>
  <si>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</si>
  <si>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</si>
  <si>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</si>
  <si>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</si>
  <si>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</si>
  <si>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</si>
  <si>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</si>
  <si>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</si>
  <si>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</si>
  <si>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</si>
  <si>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</si>
  <si>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</si>
  <si>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</si>
  <si>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</si>
  <si>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</si>
  <si>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</si>
  <si>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</si>
  <si>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</si>
  <si>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</si>
  <si>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</si>
  <si>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</si>
  <si>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</si>
  <si>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</si>
  <si>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</si>
  <si>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</si>
  <si>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</si>
  <si>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</si>
  <si>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</si>
  <si>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</si>
  <si>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</si>
  <si>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</si>
  <si>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</si>
  <si>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</si>
  <si>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</si>
  <si>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</si>
  <si>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</si>
  <si>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</si>
  <si>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</si>
  <si>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</si>
  <si>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</si>
  <si>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</si>
  <si>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</si>
  <si>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</si>
  <si>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</si>
  <si>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</si>
  <si>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</si>
  <si>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</si>
  <si>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</si>
  <si>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</si>
  <si>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</si>
  <si>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</si>
  <si>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</si>
  <si>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</si>
  <si>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</si>
  <si>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</si>
  <si>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</si>
  <si>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</si>
  <si>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</si>
  <si>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</si>
  <si>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</si>
  <si>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</si>
  <si>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</si>
  <si>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</si>
  <si>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</si>
  <si>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</si>
  <si>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</si>
  <si>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</si>
  <si>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</si>
  <si>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</si>
  <si>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</si>
  <si>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</si>
  <si>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</si>
  <si>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</si>
  <si>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</si>
  <si>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</si>
  <si>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</si>
  <si>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</si>
  <si>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</si>
  <si>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</si>
  <si>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</si>
  <si>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</si>
  <si>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</si>
  <si>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</si>
  <si>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</si>
  <si>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</si>
  <si>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</si>
  <si>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</si>
  <si>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</si>
  <si>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</si>
  <si>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</si>
  <si>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</si>
  <si>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</si>
  <si>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</si>
  <si>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</si>
  <si>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</si>
  <si>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</si>
  <si>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</si>
  <si>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</si>
  <si>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</si>
  <si>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</si>
  <si>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</si>
  <si>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</si>
  <si>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</si>
  <si>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</si>
  <si>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</si>
  <si>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</si>
  <si>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</si>
  <si>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</si>
  <si>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</si>
  <si>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</si>
  <si>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</si>
  <si>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</si>
  <si>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</si>
  <si>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</si>
  <si>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</si>
  <si>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</si>
  <si>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</si>
  <si>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</si>
  <si>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</si>
  <si>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</si>
  <si>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</si>
  <si>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</si>
  <si>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</si>
  <si>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</si>
  <si>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</si>
  <si>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</si>
  <si>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</si>
  <si>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</si>
  <si>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</si>
  <si>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</si>
  <si>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</si>
  <si>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</si>
  <si>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</si>
  <si>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</si>
  <si>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</si>
  <si>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</si>
  <si>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</si>
  <si>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</si>
  <si>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</si>
  <si>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</si>
  <si>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</si>
  <si>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</si>
  <si>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</si>
  <si>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</si>
  <si>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</si>
  <si>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</si>
  <si>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</si>
  <si>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</si>
  <si>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</si>
  <si>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</si>
  <si>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</si>
  <si>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</si>
  <si>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</si>
  <si>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</si>
  <si>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</si>
  <si>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</si>
  <si>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</si>
  <si>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</si>
  <si>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</si>
  <si>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</si>
  <si>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</si>
  <si>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</si>
  <si>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</si>
  <si>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</si>
  <si>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</si>
  <si>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</si>
  <si>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</si>
  <si>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</si>
  <si>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</si>
  <si>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</si>
  <si>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</si>
  <si>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</si>
  <si>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</si>
  <si>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</si>
  <si>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</si>
  <si>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</si>
  <si>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</si>
  <si>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</si>
  <si>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</si>
  <si>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</si>
  <si>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</si>
  <si>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</si>
  <si>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</si>
  <si>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</si>
  <si>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</si>
  <si>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</si>
  <si>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</si>
  <si>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</si>
  <si>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</si>
  <si>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</si>
  <si>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</si>
  <si>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</si>
  <si>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</si>
  <si>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</si>
  <si>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</si>
  <si>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</si>
  <si>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</si>
  <si>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</si>
  <si>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</si>
  <si>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</si>
  <si>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</si>
  <si>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</si>
  <si>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</si>
  <si>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</si>
  <si>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</si>
  <si>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</si>
  <si>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</si>
  <si>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</si>
  <si>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</si>
  <si>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</si>
  <si>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</si>
  <si>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</si>
  <si>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</si>
  <si>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</si>
  <si>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</si>
  <si>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</si>
  <si>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</si>
  <si>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</si>
  <si>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</si>
  <si>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</si>
  <si>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</si>
  <si>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</si>
  <si>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</si>
  <si>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</si>
  <si>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</si>
  <si>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</si>
  <si>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</si>
  <si>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</si>
  <si>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</si>
  <si>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</si>
  <si>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</si>
  <si>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</si>
  <si>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</si>
  <si>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</si>
  <si>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</si>
  <si>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</si>
  <si>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</si>
  <si>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</si>
  <si>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</si>
  <si>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</si>
  <si>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</si>
  <si>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</si>
  <si>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</si>
  <si>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</si>
  <si>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</si>
  <si>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</si>
  <si>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</si>
  <si>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</si>
  <si>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</si>
  <si>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</si>
  <si>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</si>
  <si>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</si>
  <si>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</si>
  <si>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</si>
  <si>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</si>
  <si>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</si>
  <si>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</si>
  <si>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</si>
  <si>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</si>
  <si>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</si>
  <si>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</si>
  <si>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</si>
  <si>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</si>
  <si>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</si>
  <si>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</si>
  <si>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</si>
  <si>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</si>
  <si>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</si>
  <si>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</si>
  <si>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</si>
  <si>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</si>
  <si>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</si>
  <si>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</si>
  <si>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</si>
  <si>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</si>
  <si>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</si>
  <si>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</si>
  <si>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</si>
  <si>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</si>
  <si>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</si>
  <si>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</si>
  <si>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</si>
  <si>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</si>
  <si>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</si>
  <si>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</si>
  <si>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</si>
  <si>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</si>
  <si>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</si>
  <si>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</si>
  <si>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</si>
  <si>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</si>
  <si>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</si>
  <si>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</si>
  <si>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</si>
  <si>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</si>
  <si>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</si>
  <si>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</si>
  <si>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</si>
  <si>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удовлетворительное</t>
  </si>
  <si>
    <t>жданова</t>
  </si>
  <si>
    <t>b0a73315-bdfb-4d39-91f0-bec542ceba89</t>
  </si>
  <si>
    <t>05:49:000045:549</t>
  </si>
  <si>
    <t>кирпичный</t>
  </si>
  <si>
    <t>12.55кв</t>
  </si>
  <si>
    <t>52.00кв</t>
  </si>
  <si>
    <t>13.00кв</t>
  </si>
  <si>
    <t>74кв</t>
  </si>
  <si>
    <t>74</t>
  </si>
  <si>
    <t>1049кв</t>
  </si>
  <si>
    <t>Жилое</t>
  </si>
  <si>
    <t xml:space="preserve">Абдулганиев             </t>
  </si>
  <si>
    <t xml:space="preserve">Абуев                              </t>
  </si>
  <si>
    <t xml:space="preserve">Алибеков                     </t>
  </si>
  <si>
    <t xml:space="preserve">Алиев А.К.                     </t>
  </si>
  <si>
    <t xml:space="preserve">Алиева В.И.                  </t>
  </si>
  <si>
    <t xml:space="preserve">Амирханова                </t>
  </si>
  <si>
    <t xml:space="preserve">Асхабарова             </t>
  </si>
  <si>
    <t xml:space="preserve">Ахмедова                      </t>
  </si>
  <si>
    <t xml:space="preserve">Гаджиев Р.                   </t>
  </si>
  <si>
    <t xml:space="preserve">Гамаев                            </t>
  </si>
  <si>
    <t xml:space="preserve">Гапизов Х.                      </t>
  </si>
  <si>
    <t xml:space="preserve">Гасанова П.                  </t>
  </si>
  <si>
    <t xml:space="preserve">Джаватханова              </t>
  </si>
  <si>
    <t xml:space="preserve">Иванова Л.Я.                 </t>
  </si>
  <si>
    <t xml:space="preserve">Ильясов Т.А.                 </t>
  </si>
  <si>
    <t xml:space="preserve">Ильясов Т.А.               </t>
  </si>
  <si>
    <t xml:space="preserve">Исакова А.                    </t>
  </si>
  <si>
    <t xml:space="preserve">Исрафилова                 </t>
  </si>
  <si>
    <t xml:space="preserve">Исрафилова М.Д.       </t>
  </si>
  <si>
    <t xml:space="preserve">Камбулатова                 </t>
  </si>
  <si>
    <t xml:space="preserve">Кильдирова А.М.         </t>
  </si>
  <si>
    <t xml:space="preserve">Кульга В.                          </t>
  </si>
  <si>
    <t xml:space="preserve">Курбанов                       </t>
  </si>
  <si>
    <t xml:space="preserve">Магомедов                    </t>
  </si>
  <si>
    <t xml:space="preserve">Магомедова                   </t>
  </si>
  <si>
    <t xml:space="preserve">Магомедова                 </t>
  </si>
  <si>
    <t xml:space="preserve">Магомедова                       </t>
  </si>
  <si>
    <t xml:space="preserve">Магомедова А.А.                 </t>
  </si>
  <si>
    <t xml:space="preserve">Магомедова З.Р.              </t>
  </si>
  <si>
    <t xml:space="preserve">Магомедова М.                </t>
  </si>
  <si>
    <t xml:space="preserve">Магомедова С.                    </t>
  </si>
  <si>
    <t xml:space="preserve">Малахов А.                </t>
  </si>
  <si>
    <t xml:space="preserve">Малахова                         </t>
  </si>
  <si>
    <t>требуется ремонт водостока</t>
  </si>
  <si>
    <t>требуется ремонт карниза</t>
  </si>
  <si>
    <t>требуется замена автоматов</t>
  </si>
  <si>
    <t>требуется замена спускников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</si>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</sst>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10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621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622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3" t="s">
        <v>623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2012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3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3" t="s">
        <v>624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3">
        <v>2012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>
        <v>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3">
        <v>3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108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3">
        <v>108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32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8" t="s">
        <v>565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4" t="s">
        <v>565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103" t="s">
        <v>625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3" t="s">
        <v>626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4" t="s">
        <v>627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4">
        <v>2221.8000000000002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4" t="s">
        <v>205</v>
      </c>
      <c r="B34" s="61" t="s">
        <v>37</v>
      </c>
      <c r="C34" s="104">
        <v>118.8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103">
        <v>118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103" t="s">
        <v>628</v>
      </c>
      <c r="D37" s="29"/>
    </row>
    <row r="38" spans="1:4" s="5" customFormat="1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629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103">
        <v>676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103" t="s">
        <v>630</v>
      </c>
      <c r="D42" s="63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6" t="s">
        <v>220</v>
      </c>
      <c r="B44" s="62" t="s">
        <v>48</v>
      </c>
      <c r="C44" s="103">
        <v>36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103">
        <v>36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3">
        <v>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15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12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4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>
      <c r="A68" s="26" t="s">
        <v>285</v>
      </c>
      <c r="B68" s="27" t="s">
        <v>619</v>
      </c>
      <c r="C68" s="28" t="s">
        <v>566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29" workbookViewId="0">
      <selection activeCell="A41" sqref="A41:E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2">
        <v>1</v>
      </c>
      <c r="B4" s="102" t="s">
        <v>631</v>
      </c>
      <c r="C4" s="102" t="s">
        <v>632</v>
      </c>
      <c r="D4" s="102">
        <v>78.599999999999994</v>
      </c>
      <c r="E4" s="107">
        <f t="shared" ref="E4:E39" si="0">SUM(D4*67%)</f>
        <v>52.661999999999999</v>
      </c>
    </row>
    <row r="5" spans="1:5">
      <c r="A5" s="102">
        <v>2</v>
      </c>
      <c r="B5" s="102" t="s">
        <v>631</v>
      </c>
      <c r="C5" s="102" t="s">
        <v>633</v>
      </c>
      <c r="D5" s="102">
        <v>62</v>
      </c>
      <c r="E5" s="107">
        <f t="shared" si="0"/>
        <v>41.54</v>
      </c>
    </row>
    <row r="6" spans="1:5">
      <c r="A6" s="102">
        <v>3</v>
      </c>
      <c r="B6" s="102" t="s">
        <v>631</v>
      </c>
      <c r="C6" s="102" t="s">
        <v>634</v>
      </c>
      <c r="D6" s="102">
        <v>36.200000000000003</v>
      </c>
      <c r="E6" s="107">
        <f t="shared" si="0"/>
        <v>24.254000000000005</v>
      </c>
    </row>
    <row r="7" spans="1:5">
      <c r="A7" s="102">
        <v>4</v>
      </c>
      <c r="B7" s="102" t="s">
        <v>631</v>
      </c>
      <c r="C7" s="102" t="s">
        <v>635</v>
      </c>
      <c r="D7" s="102">
        <v>65.400000000000006</v>
      </c>
      <c r="E7" s="107">
        <f t="shared" si="0"/>
        <v>43.818000000000005</v>
      </c>
    </row>
    <row r="8" spans="1:5">
      <c r="A8" s="102">
        <v>5</v>
      </c>
      <c r="B8" s="102" t="s">
        <v>631</v>
      </c>
      <c r="C8" s="102" t="s">
        <v>636</v>
      </c>
      <c r="D8" s="102">
        <v>78.599999999999994</v>
      </c>
      <c r="E8" s="107">
        <f t="shared" si="0"/>
        <v>52.661999999999999</v>
      </c>
    </row>
    <row r="9" spans="1:5">
      <c r="A9" s="102">
        <v>6</v>
      </c>
      <c r="B9" s="102" t="s">
        <v>631</v>
      </c>
      <c r="C9" s="102" t="s">
        <v>637</v>
      </c>
      <c r="D9" s="102">
        <v>62</v>
      </c>
      <c r="E9" s="107">
        <f t="shared" si="0"/>
        <v>41.54</v>
      </c>
    </row>
    <row r="10" spans="1:5">
      <c r="A10" s="102">
        <v>7</v>
      </c>
      <c r="B10" s="102" t="s">
        <v>631</v>
      </c>
      <c r="C10" s="102" t="s">
        <v>638</v>
      </c>
      <c r="D10" s="102">
        <v>36.5</v>
      </c>
      <c r="E10" s="107">
        <f t="shared" si="0"/>
        <v>24.455000000000002</v>
      </c>
    </row>
    <row r="11" spans="1:5">
      <c r="A11" s="102">
        <v>8</v>
      </c>
      <c r="B11" s="102" t="s">
        <v>631</v>
      </c>
      <c r="C11" s="102" t="s">
        <v>639</v>
      </c>
      <c r="D11" s="102">
        <v>65.400000000000006</v>
      </c>
      <c r="E11" s="107">
        <f t="shared" si="0"/>
        <v>43.818000000000005</v>
      </c>
    </row>
    <row r="12" spans="1:5">
      <c r="A12" s="102">
        <v>9</v>
      </c>
      <c r="B12" s="102" t="s">
        <v>631</v>
      </c>
      <c r="C12" s="102" t="s">
        <v>639</v>
      </c>
      <c r="D12" s="102">
        <v>78.599999999999994</v>
      </c>
      <c r="E12" s="107">
        <f t="shared" si="0"/>
        <v>52.661999999999999</v>
      </c>
    </row>
    <row r="13" spans="1:5">
      <c r="A13" s="102">
        <v>10</v>
      </c>
      <c r="B13" s="102" t="s">
        <v>631</v>
      </c>
      <c r="C13" s="102" t="s">
        <v>640</v>
      </c>
      <c r="D13" s="102">
        <v>62</v>
      </c>
      <c r="E13" s="107">
        <f t="shared" si="0"/>
        <v>41.54</v>
      </c>
    </row>
    <row r="14" spans="1:5">
      <c r="A14" s="102">
        <v>11</v>
      </c>
      <c r="B14" s="102" t="s">
        <v>631</v>
      </c>
      <c r="C14" s="102" t="s">
        <v>641</v>
      </c>
      <c r="D14" s="102">
        <v>36.5</v>
      </c>
      <c r="E14" s="107">
        <f t="shared" si="0"/>
        <v>24.455000000000002</v>
      </c>
    </row>
    <row r="15" spans="1:5">
      <c r="A15" s="102">
        <v>12</v>
      </c>
      <c r="B15" s="102" t="s">
        <v>631</v>
      </c>
      <c r="C15" s="102" t="s">
        <v>642</v>
      </c>
      <c r="D15" s="102">
        <v>65.400000000000006</v>
      </c>
      <c r="E15" s="107">
        <f t="shared" si="0"/>
        <v>43.818000000000005</v>
      </c>
    </row>
    <row r="16" spans="1:5">
      <c r="A16" s="102">
        <v>13</v>
      </c>
      <c r="B16" s="102" t="s">
        <v>631</v>
      </c>
      <c r="C16" s="102" t="s">
        <v>643</v>
      </c>
      <c r="D16" s="102">
        <v>84.8</v>
      </c>
      <c r="E16" s="107">
        <f t="shared" si="0"/>
        <v>56.816000000000003</v>
      </c>
    </row>
    <row r="17" spans="1:5">
      <c r="A17" s="102">
        <v>14</v>
      </c>
      <c r="B17" s="102" t="s">
        <v>631</v>
      </c>
      <c r="C17" s="102" t="s">
        <v>644</v>
      </c>
      <c r="D17" s="102">
        <v>55.4</v>
      </c>
      <c r="E17" s="107">
        <f t="shared" si="0"/>
        <v>37.118000000000002</v>
      </c>
    </row>
    <row r="18" spans="1:5">
      <c r="A18" s="102">
        <v>15</v>
      </c>
      <c r="B18" s="102" t="s">
        <v>631</v>
      </c>
      <c r="C18" s="102" t="s">
        <v>645</v>
      </c>
      <c r="D18" s="102">
        <v>36</v>
      </c>
      <c r="E18" s="107">
        <f t="shared" si="0"/>
        <v>24.12</v>
      </c>
    </row>
    <row r="19" spans="1:5">
      <c r="A19" s="102">
        <v>16</v>
      </c>
      <c r="B19" s="102" t="s">
        <v>631</v>
      </c>
      <c r="C19" s="102" t="s">
        <v>646</v>
      </c>
      <c r="D19" s="102">
        <v>64.099999999999994</v>
      </c>
      <c r="E19" s="107">
        <f t="shared" si="0"/>
        <v>42.946999999999996</v>
      </c>
    </row>
    <row r="20" spans="1:5">
      <c r="A20" s="102">
        <v>17</v>
      </c>
      <c r="B20" s="102" t="s">
        <v>631</v>
      </c>
      <c r="C20" s="102" t="s">
        <v>647</v>
      </c>
      <c r="D20" s="102">
        <v>84.8</v>
      </c>
      <c r="E20" s="107">
        <f t="shared" si="0"/>
        <v>56.816000000000003</v>
      </c>
    </row>
    <row r="21" spans="1:5">
      <c r="A21" s="102">
        <v>18</v>
      </c>
      <c r="B21" s="102" t="s">
        <v>631</v>
      </c>
      <c r="C21" s="102" t="s">
        <v>648</v>
      </c>
      <c r="D21" s="102">
        <v>55.6</v>
      </c>
      <c r="E21" s="107">
        <f t="shared" si="0"/>
        <v>37.252000000000002</v>
      </c>
    </row>
    <row r="22" spans="1:5">
      <c r="A22" s="102">
        <v>19</v>
      </c>
      <c r="B22" s="102" t="s">
        <v>631</v>
      </c>
      <c r="C22" s="102" t="s">
        <v>649</v>
      </c>
      <c r="D22" s="102">
        <v>36</v>
      </c>
      <c r="E22" s="107">
        <f t="shared" si="0"/>
        <v>24.12</v>
      </c>
    </row>
    <row r="23" spans="1:5">
      <c r="A23" s="102">
        <v>20</v>
      </c>
      <c r="B23" s="102" t="s">
        <v>631</v>
      </c>
      <c r="C23" s="102" t="s">
        <v>650</v>
      </c>
      <c r="D23" s="102">
        <v>64.099999999999994</v>
      </c>
      <c r="E23" s="107">
        <f t="shared" si="0"/>
        <v>42.946999999999996</v>
      </c>
    </row>
    <row r="24" spans="1:5">
      <c r="A24" s="102">
        <v>21</v>
      </c>
      <c r="B24" s="102" t="s">
        <v>631</v>
      </c>
      <c r="C24" s="102" t="s">
        <v>651</v>
      </c>
      <c r="D24" s="102">
        <v>84.8</v>
      </c>
      <c r="E24" s="107">
        <f t="shared" si="0"/>
        <v>56.816000000000003</v>
      </c>
    </row>
    <row r="25" spans="1:5">
      <c r="A25" s="102">
        <v>22</v>
      </c>
      <c r="B25" s="102" t="s">
        <v>631</v>
      </c>
      <c r="C25" s="102" t="s">
        <v>652</v>
      </c>
      <c r="D25" s="102">
        <v>55.6</v>
      </c>
      <c r="E25" s="107">
        <f t="shared" si="0"/>
        <v>37.252000000000002</v>
      </c>
    </row>
    <row r="26" spans="1:5">
      <c r="A26" s="102">
        <v>23</v>
      </c>
      <c r="B26" s="102" t="s">
        <v>631</v>
      </c>
      <c r="C26" s="102" t="s">
        <v>653</v>
      </c>
      <c r="D26" s="102">
        <v>36</v>
      </c>
      <c r="E26" s="107">
        <f t="shared" si="0"/>
        <v>24.12</v>
      </c>
    </row>
    <row r="27" spans="1:5">
      <c r="A27" s="102">
        <v>24</v>
      </c>
      <c r="B27" s="102" t="s">
        <v>631</v>
      </c>
      <c r="C27" s="102" t="s">
        <v>654</v>
      </c>
      <c r="D27" s="102">
        <v>64.099999999999994</v>
      </c>
      <c r="E27" s="107">
        <f t="shared" si="0"/>
        <v>42.946999999999996</v>
      </c>
    </row>
    <row r="28" spans="1:5">
      <c r="A28" s="102">
        <v>25</v>
      </c>
      <c r="B28" s="102" t="s">
        <v>631</v>
      </c>
      <c r="C28" s="102" t="s">
        <v>655</v>
      </c>
      <c r="D28" s="102">
        <v>77.3</v>
      </c>
      <c r="E28" s="107">
        <f t="shared" si="0"/>
        <v>51.791000000000004</v>
      </c>
    </row>
    <row r="29" spans="1:5">
      <c r="A29" s="102">
        <v>26</v>
      </c>
      <c r="B29" s="102" t="s">
        <v>631</v>
      </c>
      <c r="C29" s="102" t="s">
        <v>656</v>
      </c>
      <c r="D29" s="102">
        <v>36</v>
      </c>
      <c r="E29" s="107">
        <f t="shared" si="0"/>
        <v>24.12</v>
      </c>
    </row>
    <row r="30" spans="1:5">
      <c r="A30" s="102">
        <v>27</v>
      </c>
      <c r="B30" s="102" t="s">
        <v>631</v>
      </c>
      <c r="C30" s="102" t="s">
        <v>656</v>
      </c>
      <c r="D30" s="102">
        <v>61.6</v>
      </c>
      <c r="E30" s="107">
        <f t="shared" si="0"/>
        <v>41.272000000000006</v>
      </c>
    </row>
    <row r="31" spans="1:5">
      <c r="A31" s="102">
        <v>28</v>
      </c>
      <c r="B31" s="102" t="s">
        <v>631</v>
      </c>
      <c r="C31" s="102" t="s">
        <v>657</v>
      </c>
      <c r="D31" s="102">
        <v>79.099999999999994</v>
      </c>
      <c r="E31" s="107">
        <f t="shared" si="0"/>
        <v>52.997</v>
      </c>
    </row>
    <row r="32" spans="1:5">
      <c r="A32" s="102">
        <v>29</v>
      </c>
      <c r="B32" s="102" t="s">
        <v>631</v>
      </c>
      <c r="C32" s="102" t="s">
        <v>656</v>
      </c>
      <c r="D32" s="102">
        <v>77.3</v>
      </c>
      <c r="E32" s="107">
        <f t="shared" si="0"/>
        <v>51.791000000000004</v>
      </c>
    </row>
    <row r="33" spans="1:5">
      <c r="A33" s="102">
        <v>30</v>
      </c>
      <c r="B33" s="102" t="s">
        <v>631</v>
      </c>
      <c r="C33" s="102" t="s">
        <v>658</v>
      </c>
      <c r="D33" s="102">
        <v>36</v>
      </c>
      <c r="E33" s="107">
        <f t="shared" si="0"/>
        <v>24.12</v>
      </c>
    </row>
    <row r="34" spans="1:5">
      <c r="A34" s="102">
        <v>31</v>
      </c>
      <c r="B34" s="102" t="s">
        <v>631</v>
      </c>
      <c r="C34" s="102" t="s">
        <v>659</v>
      </c>
      <c r="D34" s="102">
        <v>61.6</v>
      </c>
      <c r="E34" s="107">
        <f t="shared" si="0"/>
        <v>41.272000000000006</v>
      </c>
    </row>
    <row r="35" spans="1:5">
      <c r="A35" s="102">
        <v>32</v>
      </c>
      <c r="B35" s="102" t="s">
        <v>631</v>
      </c>
      <c r="C35" s="102" t="s">
        <v>660</v>
      </c>
      <c r="D35" s="102">
        <v>82.7</v>
      </c>
      <c r="E35" s="107">
        <f t="shared" si="0"/>
        <v>55.409000000000006</v>
      </c>
    </row>
    <row r="36" spans="1:5">
      <c r="A36" s="102">
        <v>33</v>
      </c>
      <c r="B36" s="102" t="s">
        <v>631</v>
      </c>
      <c r="C36" s="102" t="s">
        <v>661</v>
      </c>
      <c r="D36" s="102">
        <v>77.3</v>
      </c>
      <c r="E36" s="107">
        <f t="shared" si="0"/>
        <v>51.791000000000004</v>
      </c>
    </row>
    <row r="37" spans="1:5">
      <c r="A37" s="102">
        <v>34</v>
      </c>
      <c r="B37" s="102" t="s">
        <v>631</v>
      </c>
      <c r="C37" s="102" t="s">
        <v>662</v>
      </c>
      <c r="D37" s="102">
        <v>36</v>
      </c>
      <c r="E37" s="107">
        <f t="shared" si="0"/>
        <v>24.12</v>
      </c>
    </row>
    <row r="38" spans="1:5">
      <c r="A38" s="102">
        <v>35</v>
      </c>
      <c r="B38" s="102" t="s">
        <v>631</v>
      </c>
      <c r="C38" s="102" t="s">
        <v>663</v>
      </c>
      <c r="D38" s="102">
        <v>61.6</v>
      </c>
      <c r="E38" s="107">
        <f t="shared" si="0"/>
        <v>41.272000000000006</v>
      </c>
    </row>
    <row r="39" spans="1:5">
      <c r="A39" s="102">
        <v>36</v>
      </c>
      <c r="B39" s="102" t="s">
        <v>631</v>
      </c>
      <c r="C39" s="102" t="s">
        <v>664</v>
      </c>
      <c r="D39" s="102">
        <v>82.7</v>
      </c>
      <c r="E39" s="107">
        <f t="shared" si="0"/>
        <v>55.409000000000006</v>
      </c>
    </row>
    <row r="40" spans="1:5">
      <c r="B40" s="108"/>
    </row>
    <row r="44" spans="1:5">
      <c r="A44" s="102"/>
      <c r="B44" s="102"/>
      <c r="C44" s="71"/>
      <c r="D44" s="102"/>
      <c r="E44" s="106"/>
    </row>
    <row r="45" spans="1:5">
      <c r="A45" s="102"/>
      <c r="B45" s="102"/>
      <c r="C45" s="71"/>
      <c r="D45" s="102"/>
      <c r="E45" s="106"/>
    </row>
    <row r="46" spans="1:5">
      <c r="A46" s="102"/>
      <c r="B46" s="102"/>
      <c r="C46" s="71"/>
      <c r="D46" s="102"/>
      <c r="E46" s="106"/>
    </row>
    <row r="47" spans="1:5">
      <c r="A47" s="102"/>
      <c r="B47" s="102"/>
      <c r="C47" s="71"/>
      <c r="D47" s="102"/>
      <c r="E47" s="106"/>
    </row>
    <row r="48" spans="1:5">
      <c r="A48" s="102"/>
      <c r="B48" s="102"/>
      <c r="C48" s="71"/>
      <c r="D48" s="102"/>
      <c r="E48" s="106"/>
    </row>
    <row r="49" spans="1:5">
      <c r="A49" s="102"/>
      <c r="B49" s="102"/>
      <c r="C49" s="71"/>
      <c r="D49" s="102"/>
      <c r="E49" s="106"/>
    </row>
    <row r="50" spans="1:5">
      <c r="A50" s="102"/>
      <c r="B50" s="102"/>
      <c r="C50" s="71"/>
      <c r="D50" s="102"/>
      <c r="E50" s="106"/>
    </row>
    <row r="51" spans="1:5">
      <c r="A51" s="102"/>
      <c r="B51" s="102"/>
      <c r="C51" s="71"/>
      <c r="D51" s="102"/>
      <c r="E51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615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8" t="s">
        <v>456</v>
      </c>
      <c r="C10" s="89">
        <v>101</v>
      </c>
      <c r="D10" s="70" t="s">
        <v>100</v>
      </c>
    </row>
    <row r="11" spans="1:4" ht="25.5">
      <c r="A11" s="26" t="s">
        <v>190</v>
      </c>
      <c r="B11" s="68" t="s">
        <v>561</v>
      </c>
      <c r="C11" s="99">
        <v>0.18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620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2040</v>
      </c>
      <c r="D13" s="70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 t="s">
        <v>615</v>
      </c>
      <c r="D18" s="70" t="s">
        <v>266</v>
      </c>
    </row>
    <row r="19" spans="1:4">
      <c r="A19" s="26" t="s">
        <v>196</v>
      </c>
      <c r="B19" s="68" t="s">
        <v>560</v>
      </c>
      <c r="C19" s="89">
        <v>0</v>
      </c>
      <c r="D19" s="70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8" t="s">
        <v>456</v>
      </c>
      <c r="C21" s="89">
        <v>1048.7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0.16</v>
      </c>
      <c r="D22" s="70" t="s">
        <v>254</v>
      </c>
    </row>
    <row r="23" spans="1:4" ht="30">
      <c r="A23" s="26" t="s">
        <v>199</v>
      </c>
      <c r="B23" s="68" t="s">
        <v>562</v>
      </c>
      <c r="C23" s="89" t="s">
        <v>665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2040</v>
      </c>
      <c r="D24" s="70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 t="s">
        <v>615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8" t="s">
        <v>99</v>
      </c>
      <c r="C32" s="89">
        <v>1351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0.15</v>
      </c>
      <c r="D33" s="70" t="s">
        <v>254</v>
      </c>
    </row>
    <row r="34" spans="1:4" ht="30">
      <c r="A34" s="26" t="s">
        <v>275</v>
      </c>
      <c r="B34" s="68" t="s">
        <v>102</v>
      </c>
      <c r="C34" s="89" t="s">
        <v>666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2040</v>
      </c>
      <c r="D35" s="70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8" t="s">
        <v>92</v>
      </c>
      <c r="C39" s="89" t="s">
        <v>615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565</v>
      </c>
      <c r="D41" s="70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8" t="s">
        <v>99</v>
      </c>
      <c r="C43" s="89">
        <v>575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0.15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620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2040</v>
      </c>
      <c r="D46" s="70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8" t="s">
        <v>92</v>
      </c>
      <c r="C53" s="89" t="s">
        <v>615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565</v>
      </c>
      <c r="D55" s="70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8" t="s">
        <v>101</v>
      </c>
      <c r="C57" s="99">
        <v>0.16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620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616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2040</v>
      </c>
      <c r="D60" s="70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8" t="s">
        <v>92</v>
      </c>
      <c r="C66" s="89" t="s">
        <v>615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8" t="s">
        <v>101</v>
      </c>
      <c r="C70" s="99">
        <v>0.14000000000000001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620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2040</v>
      </c>
      <c r="D72" s="70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8" t="s">
        <v>92</v>
      </c>
      <c r="C75" s="89" t="s">
        <v>615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103">
        <v>0</v>
      </c>
      <c r="D77" s="70" t="s">
        <v>97</v>
      </c>
    </row>
    <row r="78" spans="1:4">
      <c r="A78" s="78"/>
      <c r="B78" s="118" t="s">
        <v>98</v>
      </c>
      <c r="C78" s="118"/>
      <c r="D78" s="118"/>
    </row>
    <row r="79" spans="1:4" ht="25.5">
      <c r="A79" s="26" t="s">
        <v>234</v>
      </c>
      <c r="B79" s="68" t="s">
        <v>101</v>
      </c>
      <c r="C79" s="99">
        <v>0.15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667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616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2040</v>
      </c>
      <c r="D82" s="70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3" t="s">
        <v>617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18" t="s">
        <v>91</v>
      </c>
      <c r="C87" s="118"/>
      <c r="D87" s="118"/>
    </row>
    <row r="88" spans="1:4" ht="38.25">
      <c r="A88" s="26" t="s">
        <v>241</v>
      </c>
      <c r="B88" s="68" t="s">
        <v>92</v>
      </c>
      <c r="C88" s="89" t="s">
        <v>615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18" t="s">
        <v>98</v>
      </c>
      <c r="C91" s="118"/>
      <c r="D91" s="118"/>
    </row>
    <row r="92" spans="1:4" ht="25.5">
      <c r="A92" s="26" t="s">
        <v>286</v>
      </c>
      <c r="B92" s="68" t="s">
        <v>101</v>
      </c>
      <c r="C92" s="99">
        <v>0.14000000000000001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620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616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2040</v>
      </c>
      <c r="D95" s="70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18" t="s">
        <v>91</v>
      </c>
      <c r="C100" s="118"/>
      <c r="D100" s="118"/>
    </row>
    <row r="101" spans="1:4" ht="38.25">
      <c r="A101" s="26" t="s">
        <v>247</v>
      </c>
      <c r="B101" s="68" t="s">
        <v>92</v>
      </c>
      <c r="C101" s="89" t="s">
        <v>615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18" t="s">
        <v>98</v>
      </c>
      <c r="C104" s="118"/>
      <c r="D104" s="118"/>
    </row>
    <row r="105" spans="1:4" ht="25.5">
      <c r="A105" s="26" t="s">
        <v>291</v>
      </c>
      <c r="B105" s="68" t="s">
        <v>101</v>
      </c>
      <c r="C105" s="99">
        <v>0.2</v>
      </c>
      <c r="D105" s="70" t="s">
        <v>254</v>
      </c>
    </row>
    <row r="106" spans="1:4" ht="30">
      <c r="A106" s="26" t="s">
        <v>292</v>
      </c>
      <c r="B106" s="68" t="s">
        <v>102</v>
      </c>
      <c r="C106" s="89" t="s">
        <v>668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616</v>
      </c>
      <c r="D107" s="70" t="s">
        <v>114</v>
      </c>
    </row>
    <row r="108" spans="1:4" ht="38.25">
      <c r="A108" s="26" t="s">
        <v>515</v>
      </c>
      <c r="B108" s="68" t="s">
        <v>104</v>
      </c>
      <c r="C108" s="100">
        <v>2040</v>
      </c>
      <c r="D108" s="70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8" t="s">
        <v>120</v>
      </c>
      <c r="C129" s="69">
        <v>20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4" t="s">
        <v>567</v>
      </c>
      <c r="D3" s="70" t="s">
        <v>140</v>
      </c>
    </row>
    <row r="4" spans="1:4" ht="38.25">
      <c r="A4" s="87">
        <v>2</v>
      </c>
      <c r="B4" s="88" t="s">
        <v>141</v>
      </c>
      <c r="C4" s="94" t="s">
        <v>568</v>
      </c>
      <c r="D4" s="70" t="s">
        <v>142</v>
      </c>
    </row>
    <row r="5" spans="1:4" ht="38.25">
      <c r="A5" s="87">
        <v>3</v>
      </c>
      <c r="B5" s="88" t="s">
        <v>143</v>
      </c>
      <c r="C5" s="94" t="s">
        <v>569</v>
      </c>
      <c r="D5" s="70" t="s">
        <v>144</v>
      </c>
    </row>
    <row r="6" spans="1:4" ht="38.25">
      <c r="A6" s="87">
        <v>4</v>
      </c>
      <c r="B6" s="88" t="s">
        <v>145</v>
      </c>
      <c r="C6" s="94" t="s">
        <v>570</v>
      </c>
      <c r="D6" s="70" t="s">
        <v>146</v>
      </c>
    </row>
    <row r="7" spans="1:4" ht="25.5">
      <c r="A7" s="87">
        <v>5</v>
      </c>
      <c r="B7" s="88" t="s">
        <v>147</v>
      </c>
      <c r="C7" s="94" t="s">
        <v>571</v>
      </c>
      <c r="D7" s="70" t="s">
        <v>148</v>
      </c>
    </row>
    <row r="8" spans="1:4" ht="25.5">
      <c r="A8" s="87">
        <v>6</v>
      </c>
      <c r="B8" s="88" t="s">
        <v>149</v>
      </c>
      <c r="C8" t="s">
        <v>572</v>
      </c>
      <c r="D8" s="70" t="s">
        <v>150</v>
      </c>
    </row>
    <row r="9" spans="1:4" ht="51">
      <c r="A9" s="87">
        <v>7</v>
      </c>
      <c r="B9" s="88" t="s">
        <v>151</v>
      </c>
      <c r="C9" s="94" t="s">
        <v>573</v>
      </c>
      <c r="D9" s="70" t="s">
        <v>152</v>
      </c>
    </row>
    <row r="10" spans="1:4" ht="25.5">
      <c r="A10" s="87">
        <v>8</v>
      </c>
      <c r="B10" s="88" t="s">
        <v>153</v>
      </c>
      <c r="C10" s="94" t="s">
        <v>565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574</v>
      </c>
      <c r="D11" s="70" t="s">
        <v>156</v>
      </c>
    </row>
    <row r="12" spans="1:4" ht="51">
      <c r="A12" s="87">
        <v>10</v>
      </c>
      <c r="B12" s="88" t="s">
        <v>157</v>
      </c>
      <c r="C12" s="94" t="s">
        <v>575</v>
      </c>
      <c r="D12" s="70" t="s">
        <v>158</v>
      </c>
    </row>
    <row r="13" spans="1:4" ht="38.25">
      <c r="A13" s="87">
        <v>11</v>
      </c>
      <c r="B13" s="88" t="s">
        <v>159</v>
      </c>
      <c r="C13" s="94" t="s">
        <v>575</v>
      </c>
      <c r="D13" s="70" t="s">
        <v>160</v>
      </c>
    </row>
    <row r="14" spans="1:4" ht="38.25">
      <c r="A14" s="87">
        <v>12</v>
      </c>
      <c r="B14" s="88" t="s">
        <v>161</v>
      </c>
      <c r="C14" s="94" t="s">
        <v>576</v>
      </c>
      <c r="D14" s="70" t="s">
        <v>162</v>
      </c>
    </row>
    <row r="15" spans="1:4">
      <c r="A15" s="31">
        <v>13</v>
      </c>
      <c r="B15" s="32" t="s">
        <v>431</v>
      </c>
      <c r="C15" s="15" t="s">
        <v>669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8" t="s">
        <v>165</v>
      </c>
      <c r="C4" s="89" t="s">
        <v>577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578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579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580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581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582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582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583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584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>
      <c r="A15" s="12" t="s">
        <v>327</v>
      </c>
      <c r="B15" s="68" t="s">
        <v>155</v>
      </c>
      <c r="C15" s="96" t="s">
        <v>585</v>
      </c>
      <c r="D15" s="70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8" t="s">
        <v>165</v>
      </c>
      <c r="C17" s="89" t="s">
        <v>586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587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588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589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590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591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592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583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584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565</v>
      </c>
      <c r="D27" s="70" t="s">
        <v>154</v>
      </c>
    </row>
    <row r="28" spans="1:4" ht="25.5">
      <c r="A28" s="12" t="s">
        <v>328</v>
      </c>
      <c r="B28" s="68" t="s">
        <v>155</v>
      </c>
      <c r="C28" s="96" t="s">
        <v>594</v>
      </c>
      <c r="D28" s="70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97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596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597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598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599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600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600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583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584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8" t="s">
        <v>165</v>
      </c>
      <c r="C43" s="89" t="s">
        <v>601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602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603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604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605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606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606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583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584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>
      <c r="A54" s="12" t="s">
        <v>337</v>
      </c>
      <c r="B54" s="68" t="s">
        <v>155</v>
      </c>
      <c r="C54" s="96" t="s">
        <v>607</v>
      </c>
      <c r="D54" s="70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8" t="s">
        <v>165</v>
      </c>
      <c r="C56" s="89" t="s">
        <v>608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609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610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670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611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612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613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583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584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>
      <c r="A67" s="12" t="s">
        <v>340</v>
      </c>
      <c r="B67" s="68" t="s">
        <v>155</v>
      </c>
      <c r="C67" s="96" t="s">
        <v>614</v>
      </c>
      <c r="D67" s="70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8" t="s">
        <v>165</v>
      </c>
      <c r="C69" s="89" t="s">
        <v>608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609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610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670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611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612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613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583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584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614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2019-04-24T10:57:44Z</dcterms:modified>
</cp:coreProperties>
</file>