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30" yWindow="150" windowWidth="9750" windowHeight="6990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60" i="7"/>
  <c r="D161"/>
  <c r="D162"/>
  <c r="D163"/>
  <c r="D156"/>
  <c r="D157"/>
  <c r="D158"/>
  <c r="D159"/>
  <c r="D152"/>
  <c r="D153"/>
  <c r="D154"/>
  <c r="D155"/>
  <c r="D148"/>
  <c r="D149"/>
  <c r="D150"/>
  <c r="D151"/>
  <c r="D144"/>
  <c r="D145"/>
  <c r="D146"/>
  <c r="D147"/>
  <c r="D140"/>
  <c r="D141"/>
  <c r="D142"/>
  <c r="D143"/>
  <c r="D136"/>
  <c r="D137"/>
  <c r="D138"/>
  <c r="D139"/>
  <c r="D132"/>
  <c r="D133"/>
  <c r="D134"/>
  <c r="D135"/>
  <c r="D128"/>
  <c r="D129"/>
  <c r="D130"/>
  <c r="D131"/>
  <c r="D120"/>
  <c r="D121"/>
  <c r="D122"/>
  <c r="D123"/>
  <c r="D116"/>
  <c r="D117"/>
  <c r="D118"/>
  <c r="D119"/>
  <c r="D112"/>
  <c r="D113"/>
  <c r="D114"/>
  <c r="D115"/>
  <c r="D108"/>
  <c r="D109"/>
  <c r="D110"/>
  <c r="D111"/>
  <c r="D104"/>
  <c r="D105"/>
  <c r="D106"/>
  <c r="D107"/>
  <c r="D100"/>
  <c r="D101"/>
  <c r="D102"/>
  <c r="D103"/>
  <c r="D96"/>
  <c r="D97"/>
  <c r="D98"/>
  <c r="D99"/>
  <c r="D92"/>
  <c r="D93"/>
  <c r="D94"/>
  <c r="D95"/>
  <c r="D88"/>
  <c r="D89"/>
  <c r="D90"/>
  <c r="D91"/>
  <c r="D48"/>
  <c r="D80" s="1"/>
  <c r="D49"/>
  <c r="D81" s="1"/>
  <c r="D50"/>
  <c r="D82" s="1"/>
  <c r="D51"/>
  <c r="D83" s="1"/>
  <c r="D20"/>
  <c r="D21"/>
  <c r="D22"/>
  <c r="D23"/>
  <c r="D12"/>
  <c r="D13"/>
  <c r="D14"/>
  <c r="D15"/>
  <c r="D8"/>
  <c r="D24" s="1"/>
  <c r="D9"/>
  <c r="D25" s="1"/>
  <c r="D10"/>
  <c r="D26" s="1"/>
  <c r="D11"/>
  <c r="D27" s="1"/>
  <c r="D42" l="1"/>
  <c r="D38"/>
  <c r="D34"/>
  <c r="D30"/>
  <c r="D40"/>
  <c r="D36"/>
  <c r="D32"/>
  <c r="D28"/>
  <c r="D43"/>
  <c r="D39"/>
  <c r="D35"/>
  <c r="D31"/>
  <c r="D41"/>
  <c r="D37"/>
  <c r="D33"/>
  <c r="D29"/>
  <c r="D19"/>
  <c r="D17"/>
  <c r="D55"/>
  <c r="D53"/>
  <c r="D59"/>
  <c r="D57"/>
  <c r="D63"/>
  <c r="D61"/>
  <c r="D67"/>
  <c r="D65"/>
  <c r="D71"/>
  <c r="D69"/>
  <c r="D75"/>
  <c r="D73"/>
  <c r="D79"/>
  <c r="D77"/>
  <c r="D18"/>
  <c r="D16"/>
  <c r="D54"/>
  <c r="D52"/>
  <c r="D58"/>
  <c r="D56"/>
  <c r="D62"/>
  <c r="D60"/>
  <c r="D66"/>
  <c r="D64"/>
  <c r="D70"/>
  <c r="D68"/>
  <c r="D74"/>
  <c r="D72"/>
  <c r="D78"/>
  <c r="D7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C4" l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3" i="5" l="1"/>
</calcChain>
</file>

<file path=xl/sharedStrings.xml><?xml version="1.0" encoding="utf-8"?>
<sst xmlns="http://schemas.openxmlformats.org/spreadsheetml/2006/main" count="1441" uniqueCount="616">
  <si>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</si>
  <si>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</si>
  <si>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</si>
  <si>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</si>
  <si>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</si>
  <si>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</si>
  <si>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</si>
  <si>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</si>
  <si>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</si>
  <si>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</si>
  <si>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</si>
  <si>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</si>
  <si>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</si>
  <si>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</si>
  <si>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</si>
  <si>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</si>
  <si>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</si>
  <si>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</si>
  <si>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</si>
  <si>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</si>
  <si>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</si>
  <si>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</si>
  <si>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</si>
  <si>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</si>
  <si>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</si>
  <si>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</si>
  <si>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</si>
  <si>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</si>
  <si>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</si>
  <si>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</si>
  <si>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</si>
  <si>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</si>
  <si>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</si>
  <si>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</si>
  <si>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</si>
  <si>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</si>
  <si>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</si>
  <si>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</si>
  <si>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</si>
  <si>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</si>
  <si>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</si>
  <si>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</si>
  <si>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</si>
  <si>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</si>
  <si>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</si>
  <si>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</si>
  <si>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</si>
  <si>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</si>
  <si>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</si>
  <si>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</si>
  <si>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</si>
  <si>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</si>
  <si>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</si>
  <si>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</si>
  <si>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</si>
  <si>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</si>
  <si>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</si>
  <si>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</si>
  <si>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</si>
  <si>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</si>
  <si>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</si>
  <si>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</si>
  <si>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</si>
  <si>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</si>
  <si>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</si>
  <si>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</si>
  <si>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</si>
  <si>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</si>
  <si>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</si>
  <si>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</si>
  <si>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</si>
  <si>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</si>
  <si>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</si>
  <si>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</si>
  <si>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</si>
  <si>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</si>
  <si>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</si>
  <si>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</si>
  <si>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</si>
  <si>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</si>
  <si>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</si>
  <si>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</si>
  <si>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</si>
  <si>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</si>
  <si>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</si>
  <si>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</si>
  <si>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</si>
  <si>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</si>
  <si>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</si>
  <si>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</si>
  <si>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</si>
  <si>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</si>
  <si>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</si>
  <si>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</si>
  <si>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</si>
  <si>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</si>
  <si>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</si>
  <si>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</si>
  <si>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</si>
  <si>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</si>
  <si>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</si>
  <si>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</si>
  <si>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</si>
  <si>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</si>
  <si>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</si>
  <si>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</si>
  <si>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</si>
  <si>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</si>
  <si>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</si>
  <si>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</si>
  <si>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</si>
  <si>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</si>
  <si>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</si>
  <si>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</si>
  <si>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</si>
  <si>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</si>
  <si>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</si>
  <si>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</si>
  <si>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</si>
  <si>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</si>
  <si>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</si>
  <si>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</si>
  <si>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</si>
  <si>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</si>
  <si>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</si>
  <si>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</si>
  <si>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</si>
  <si>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</si>
  <si>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</si>
  <si>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</si>
  <si>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</si>
  <si>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</si>
  <si>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</si>
  <si>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</si>
  <si>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</si>
  <si>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</si>
  <si>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</si>
  <si>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</si>
  <si>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</si>
  <si>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</si>
  <si>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</si>
  <si>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</si>
  <si>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</si>
  <si>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</si>
  <si>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</si>
  <si>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</si>
  <si>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</si>
  <si>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</si>
  <si>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</si>
  <si>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</si>
  <si>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</si>
  <si>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</si>
  <si>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</si>
  <si>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</si>
  <si>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</si>
  <si>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</si>
  <si>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</si>
  <si>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</si>
  <si>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</si>
  <si>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</si>
  <si>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</si>
  <si>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</si>
  <si>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</si>
  <si>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</si>
  <si>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</si>
  <si>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</si>
  <si>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</si>
  <si>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</si>
  <si>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</si>
  <si>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</si>
  <si>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</si>
  <si>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</si>
  <si>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</si>
  <si>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</si>
  <si>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</si>
  <si>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</si>
  <si>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</si>
  <si>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</si>
  <si>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</si>
  <si>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</si>
  <si>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</si>
  <si>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</si>
  <si>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</si>
  <si>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</si>
  <si>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</si>
  <si>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</si>
  <si>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</si>
  <si>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</si>
  <si>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</si>
  <si>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</si>
  <si>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</si>
  <si>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</si>
  <si>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</si>
  <si>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</si>
  <si>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</si>
  <si>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</si>
  <si>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</si>
  <si>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</si>
  <si>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</si>
  <si>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</si>
  <si>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</si>
  <si>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</si>
  <si>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</si>
  <si>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</si>
  <si>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</si>
  <si>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</si>
  <si>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</si>
  <si>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</si>
  <si>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</si>
  <si>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</si>
  <si>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</si>
  <si>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</si>
  <si>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</si>
  <si>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</si>
  <si>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</si>
  <si>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</si>
  <si>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</si>
  <si>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</si>
  <si>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</si>
  <si>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</si>
  <si>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</si>
  <si>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</si>
  <si>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</si>
  <si>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</si>
  <si>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</si>
  <si>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</si>
  <si>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</si>
  <si>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</si>
  <si>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</si>
  <si>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</si>
  <si>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</si>
  <si>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</si>
  <si>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</si>
  <si>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</si>
  <si>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</si>
  <si>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</si>
  <si>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</si>
  <si>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</si>
  <si>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</si>
  <si>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</si>
  <si>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</si>
  <si>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</si>
  <si>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</si>
  <si>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</si>
  <si>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</si>
  <si>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</si>
  <si>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</si>
  <si>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</si>
  <si>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</si>
  <si>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</si>
  <si>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</si>
  <si>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</si>
  <si>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</si>
  <si>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</si>
  <si>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</si>
  <si>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</si>
  <si>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</si>
  <si>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</si>
  <si>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</si>
  <si>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</si>
  <si>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</si>
  <si>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</si>
  <si>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</si>
  <si>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</si>
  <si>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</si>
  <si>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</si>
  <si>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</si>
  <si>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</si>
  <si>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</si>
  <si>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</si>
  <si>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</si>
  <si>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</si>
  <si>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</si>
  <si>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</si>
  <si>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</si>
  <si>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</si>
  <si>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</si>
  <si>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</si>
  <si>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</si>
  <si>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</si>
  <si>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</si>
  <si>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</si>
  <si>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</si>
  <si>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</si>
  <si>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</si>
  <si>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</si>
  <si>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</si>
  <si>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</si>
  <si>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</si>
  <si>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</si>
  <si>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</si>
  <si>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</si>
  <si>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</si>
  <si>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</si>
  <si>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</si>
  <si>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</si>
  <si>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</si>
  <si>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</si>
  <si>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</si>
  <si>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</si>
  <si>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</si>
  <si>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</si>
  <si>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</si>
  <si>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</si>
  <si>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</si>
  <si>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</si>
  <si>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</si>
  <si>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</si>
  <si>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</si>
  <si>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</si>
  <si>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</si>
  <si>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</si>
  <si>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</si>
  <si>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</si>
  <si>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</si>
  <si>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</si>
  <si>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</si>
  <si>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</si>
  <si>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</si>
  <si>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</si>
  <si>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</si>
  <si>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</si>
  <si>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</si>
  <si>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</si>
  <si>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</si>
  <si>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</si>
  <si>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</si>
  <si>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</si>
  <si>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</si>
  <si>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</si>
  <si>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</si>
  <si>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</si>
  <si>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</si>
  <si>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</si>
  <si>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</si>
  <si>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</si>
  <si>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</si>
  <si>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</si>
  <si>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</si>
  <si>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</si>
  <si>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</si>
  <si>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</si>
  <si>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</si>
  <si>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</si>
  <si>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</si>
  <si>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</si>
  <si>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</si>
  <si>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</si>
  <si>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</si>
  <si>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</si>
  <si>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</si>
  <si>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</si>
  <si>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</si>
  <si>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</si>
  <si>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</si>
  <si>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</si>
  <si>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</si>
  <si>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</si>
  <si>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</si>
  <si>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</si>
  <si>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</si>
  <si>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</si>
  <si>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</si>
  <si>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</si>
  <si>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</si>
  <si>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</si>
  <si>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</si>
  <si>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</si>
  <si>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</si>
  <si>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</si>
  <si>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</si>
  <si>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</si>
  <si>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</si>
  <si>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</si>
  <si>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</si>
  <si>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</si>
  <si>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</si>
  <si>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</si>
  <si>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</si>
  <si>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</si>
  <si>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</si>
  <si>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</si>
  <si>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</si>
  <si>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</si>
  <si>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</si>
  <si>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</si>
  <si>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</si>
  <si>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</si>
  <si>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</si>
  <si>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</si>
  <si>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</si>
  <si>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</si>
  <si>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</si>
  <si>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</si>
  <si>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</si>
  <si>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</si>
  <si>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</si>
  <si>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</si>
  <si>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</si>
  <si>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</si>
  <si>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</si>
  <si>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</si>
  <si>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</si>
  <si>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</si>
  <si>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</si>
  <si>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</si>
  <si>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</si>
  <si>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</si>
  <si>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</si>
  <si>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</si>
  <si>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</si>
  <si>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</si>
  <si>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</si>
  <si>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</si>
  <si>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</si>
  <si>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</si>
  <si>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</si>
  <si>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</si>
  <si>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</si>
  <si>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</si>
  <si>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</si>
  <si>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</si>
  <si>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</si>
  <si>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</si>
  <si>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</si>
  <si>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</si>
  <si>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</si>
  <si>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</si>
  <si>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</si>
  <si>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</si>
  <si>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</si>
  <si>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</si>
  <si>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</si>
  <si>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</si>
  <si>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</si>
  <si>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</si>
  <si>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</si>
  <si>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</si>
  <si>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</si>
  <si>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</si>
  <si>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</si>
  <si>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</si>
  <si>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</si>
  <si>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</si>
  <si>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</si>
  <si>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</si>
  <si>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</si>
  <si>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</si>
  <si>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</si>
  <si>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</si>
  <si>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</si>
  <si>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</si>
  <si>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</si>
  <si>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</si>
  <si>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</si>
  <si>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</si>
  <si>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</si>
  <si>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</si>
  <si>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</si>
  <si>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</si>
  <si>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</si>
  <si>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</si>
  <si>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</si>
  <si>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</si>
  <si>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</si>
  <si>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</si>
  <si>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</si>
  <si>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</si>
  <si>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</si>
  <si>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</si>
  <si>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</si>
  <si>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</si>
  <si>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</si>
  <si>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</si>
  <si>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</si>
  <si>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</si>
  <si>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</si>
  <si>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</si>
  <si>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</si>
  <si>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</si>
  <si>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</si>
  <si>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</si>
  <si>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</si>
  <si>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</si>
  <si>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</si>
  <si>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</si>
  <si>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</si>
  <si>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</si>
  <si>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</si>
  <si>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</si>
  <si>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</si>
  <si>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</si>
  <si>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</si>
  <si>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</si>
  <si>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</si>
  <si>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</si>
  <si>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</si>
  <si>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</si>
  <si>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</si>
  <si>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</si>
  <si>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</si>
  <si>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</si>
  <si>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</si>
  <si>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</si>
  <si>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</si>
  <si>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</si>
  <si>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</si>
  <si>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</si>
  <si>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</si>
  <si>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</si>
  <si>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</si>
  <si>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</si>
  <si>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</si>
  <si>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</si>
  <si>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</si>
  <si>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</si>
  <si>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</si>
  <si>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</si>
  <si>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</si>
  <si>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</si>
  <si>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</si>
  <si>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</si>
  <si>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</si>
  <si>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</si>
  <si>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</si>
  <si>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</si>
  <si>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</si>
  <si>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</si>
  <si>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</si>
  <si>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</si>
  <si>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</si>
  <si>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</si>
  <si>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</si>
  <si>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</si>
  <si>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</si>
  <si>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</si>
  <si>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</si>
  <si>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</si>
  <si>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</si>
  <si>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</si>
  <si>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</si>
  <si>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</si>
  <si>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</si>
  <si>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</si>
  <si>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</si>
  <si>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</si>
  <si>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</si>
  <si>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</si>
  <si>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</si>
  <si>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</si>
  <si>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</si>
  <si>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</si>
  <si>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</si>
  <si>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</si>
  <si>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</si>
  <si>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</si>
  <si>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</si>
  <si>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</si>
  <si>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</si>
  <si>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</si>
  <si>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</si>
  <si>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</si>
  <si>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</si>
  <si>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</si>
  <si>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</si>
  <si>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</si>
  <si>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</si>
  <si>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</si>
  <si>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</si>
  <si>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</si>
  <si>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</si>
  <si>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Могилевский ЛифтМаш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</si>
  <si>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</si>
  <si>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</si>
  <si>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</si>
  <si>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</si>
  <si>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</si>
  <si>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</si>
  <si>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</si>
  <si>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</si>
  <si>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</si>
  <si>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160</t>
  </si>
  <si>
    <t>ООО "УК "Комфорт+""</t>
  </si>
  <si>
    <t>Исаева Муминат Джамаловна</t>
  </si>
  <si>
    <t>30, 5</t>
  </si>
  <si>
    <t>15,0</t>
  </si>
  <si>
    <t>93,6</t>
  </si>
  <si>
    <t>1494</t>
  </si>
  <si>
    <t>30 частная</t>
  </si>
  <si>
    <t>Россиия, РД, г.Каспийск, ул.Ленина, 78 Б</t>
  </si>
  <si>
    <t>8(967)934-76-53</t>
  </si>
  <si>
    <t>есть</t>
  </si>
  <si>
    <t>Ленина</t>
  </si>
  <si>
    <t>05:48:000024:0012</t>
  </si>
  <si>
    <t>20 частная</t>
  </si>
  <si>
    <t>2009</t>
  </si>
  <si>
    <t xml:space="preserve">78 </t>
  </si>
  <si>
    <t>250</t>
  </si>
  <si>
    <t>90 частная</t>
  </si>
  <si>
    <t>1245</t>
  </si>
  <si>
    <t>не прводился</t>
  </si>
  <si>
    <t>протокол  общего собрания № 1 от 28 июня 2017 года</t>
  </si>
  <si>
    <t>2009 год</t>
  </si>
  <si>
    <t>2009год</t>
  </si>
  <si>
    <t>не выполнялся</t>
  </si>
  <si>
    <t>косметический ремонт</t>
  </si>
  <si>
    <t>покраска заделка швов</t>
  </si>
  <si>
    <t>покраска труб</t>
  </si>
  <si>
    <t>техническое обслуживание</t>
  </si>
  <si>
    <t>2019 год</t>
  </si>
  <si>
    <t>не обследовался</t>
  </si>
  <si>
    <t>не признан</t>
  </si>
  <si>
    <t>143Т</t>
  </si>
  <si>
    <t>10967,00</t>
  </si>
  <si>
    <t>4ce733a2-6309-4599-8290-2de9a50300fa</t>
  </si>
  <si>
    <t>не выполнено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</si>
</sst>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/>
    <xf numFmtId="49" fontId="23" fillId="0" borderId="16" xfId="2" applyNumberFormat="1" applyFont="1" applyFill="1" applyBorder="1" applyAlignment="1"/>
    <xf numFmtId="49" fontId="23" fillId="0" borderId="17" xfId="2" applyNumberFormat="1" applyFont="1" applyFill="1" applyBorder="1" applyAlignment="1"/>
    <xf numFmtId="49" fontId="23" fillId="0" borderId="17" xfId="0" applyNumberFormat="1" applyFont="1" applyBorder="1"/>
    <xf numFmtId="49" fontId="23" fillId="0" borderId="18" xfId="0" applyNumberFormat="1" applyFont="1" applyBorder="1"/>
    <xf numFmtId="49" fontId="23" fillId="0" borderId="19" xfId="0" applyNumberFormat="1" applyFont="1" applyBorder="1"/>
    <xf numFmtId="49" fontId="23" fillId="0" borderId="17" xfId="0" applyNumberFormat="1" applyFont="1" applyFill="1" applyBorder="1"/>
    <xf numFmtId="49" fontId="23" fillId="0" borderId="4" xfId="2" applyNumberFormat="1" applyFont="1" applyFill="1" applyBorder="1" applyAlignment="1"/>
    <xf numFmtId="49" fontId="23" fillId="0" borderId="4" xfId="0" applyNumberFormat="1" applyFont="1" applyBorder="1"/>
    <xf numFmtId="49" fontId="23" fillId="0" borderId="4" xfId="0" applyNumberFormat="1" applyFont="1" applyFill="1" applyBorder="1"/>
    <xf numFmtId="2" fontId="0" fillId="0" borderId="4" xfId="0" applyNumberFormat="1" applyBorder="1" applyAlignment="1">
      <alignment horizontal="center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87;&#1080;&#1089;&#1086;&#1082;%20&#1072;&#1073;&#1086;&#1085;&#1077;&#1085;&#1090;&#1086;&#1074;\&#1057;&#1087;&#1080;&#1089;&#1086;&#1082;%20&#1072;&#1073;&#1086;&#1085;&#1077;&#1085;&#1090;&#1086;&#1074;%20&#1051;&#1077;&#1085;&#1080;&#1085;&#1072;%207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D7" t="str">
            <v>Алигаджиева</v>
          </cell>
          <cell r="F7">
            <v>104</v>
          </cell>
        </row>
        <row r="8">
          <cell r="D8" t="str">
            <v>Магомедова Р.М.</v>
          </cell>
          <cell r="F8">
            <v>61.5</v>
          </cell>
        </row>
        <row r="9">
          <cell r="D9" t="str">
            <v>Кубаева Э.Р.</v>
          </cell>
          <cell r="F9">
            <v>54.2</v>
          </cell>
        </row>
        <row r="10">
          <cell r="D10" t="str">
            <v>Халидова П.</v>
          </cell>
          <cell r="F10">
            <v>47.7</v>
          </cell>
        </row>
        <row r="11">
          <cell r="D11" t="str">
            <v>Рамалданова А.Х.</v>
          </cell>
          <cell r="F11">
            <v>54.2</v>
          </cell>
        </row>
        <row r="12">
          <cell r="D12" t="str">
            <v>Мурадханов К.Т.</v>
          </cell>
          <cell r="F12">
            <v>47.7</v>
          </cell>
        </row>
        <row r="13">
          <cell r="D13" t="str">
            <v>Гасанов А.У.</v>
          </cell>
          <cell r="F13">
            <v>105</v>
          </cell>
        </row>
        <row r="14">
          <cell r="D14" t="str">
            <v>Эседулаева Л.А.</v>
          </cell>
          <cell r="F14">
            <v>61.5</v>
          </cell>
        </row>
        <row r="15">
          <cell r="D15" t="str">
            <v>Кухмазов Ш.М.</v>
          </cell>
          <cell r="F15">
            <v>59</v>
          </cell>
        </row>
        <row r="16">
          <cell r="D16" t="str">
            <v>Махмудова Р.А.</v>
          </cell>
          <cell r="F16">
            <v>52</v>
          </cell>
        </row>
        <row r="17">
          <cell r="D17" t="str">
            <v>Самедов М.А.</v>
          </cell>
          <cell r="F17">
            <v>99.6</v>
          </cell>
        </row>
        <row r="18">
          <cell r="D18" t="str">
            <v>Салихова Т.Т.</v>
          </cell>
          <cell r="F18">
            <v>61.5</v>
          </cell>
        </row>
        <row r="19">
          <cell r="D19" t="str">
            <v>Юсуфов Г.М.</v>
          </cell>
          <cell r="F19">
            <v>54.2</v>
          </cell>
        </row>
        <row r="20">
          <cell r="D20" t="str">
            <v>Мусаева Э.М.</v>
          </cell>
          <cell r="F20">
            <v>52</v>
          </cell>
        </row>
        <row r="21">
          <cell r="D21" t="str">
            <v>Абдулгалимов Р.К.</v>
          </cell>
          <cell r="F21">
            <v>99.6</v>
          </cell>
        </row>
        <row r="22">
          <cell r="D22" t="str">
            <v>Рашидова М.Ш.</v>
          </cell>
          <cell r="F22">
            <v>61.5</v>
          </cell>
        </row>
        <row r="23">
          <cell r="D23" t="str">
            <v>Эфендиева М.Э.</v>
          </cell>
          <cell r="F23">
            <v>54.2</v>
          </cell>
        </row>
        <row r="24">
          <cell r="D24" t="str">
            <v>Магомедова З.Г.</v>
          </cell>
          <cell r="F24">
            <v>52</v>
          </cell>
        </row>
        <row r="25">
          <cell r="D25" t="str">
            <v>Ахмедова Д.И.</v>
          </cell>
          <cell r="F25">
            <v>99.6</v>
          </cell>
        </row>
        <row r="26">
          <cell r="D26" t="str">
            <v>Нурова П.И.</v>
          </cell>
          <cell r="F26">
            <v>61.5</v>
          </cell>
        </row>
        <row r="27">
          <cell r="D27" t="str">
            <v>Керимов А.А.</v>
          </cell>
          <cell r="F27">
            <v>54.2</v>
          </cell>
        </row>
        <row r="28">
          <cell r="D28" t="str">
            <v>Ахмедов Н.</v>
          </cell>
          <cell r="F28">
            <v>47.7</v>
          </cell>
        </row>
        <row r="29">
          <cell r="D29" t="str">
            <v>Далгатов М.С.</v>
          </cell>
          <cell r="F29">
            <v>99.6</v>
          </cell>
        </row>
        <row r="30">
          <cell r="D30" t="str">
            <v>Бадаева Р.А.</v>
          </cell>
          <cell r="F30">
            <v>61.5</v>
          </cell>
        </row>
        <row r="31">
          <cell r="D31" t="str">
            <v>Абужаева А.Т.</v>
          </cell>
          <cell r="F31">
            <v>59</v>
          </cell>
        </row>
        <row r="32">
          <cell r="D32" t="str">
            <v>Азизова А.Н.</v>
          </cell>
          <cell r="F32">
            <v>47.7</v>
          </cell>
        </row>
        <row r="33">
          <cell r="D33" t="str">
            <v>Алиева З.С.</v>
          </cell>
          <cell r="F33">
            <v>99.6</v>
          </cell>
        </row>
        <row r="34">
          <cell r="D34" t="str">
            <v>Ибрагимов А.И.</v>
          </cell>
          <cell r="F34">
            <v>61.5</v>
          </cell>
        </row>
        <row r="35">
          <cell r="D35" t="str">
            <v>Ибрагимов Н.И.</v>
          </cell>
          <cell r="F35">
            <v>54.2</v>
          </cell>
        </row>
        <row r="36">
          <cell r="D36" t="str">
            <v>Магомедбегова М.Р.</v>
          </cell>
          <cell r="F36">
            <v>47.7</v>
          </cell>
        </row>
        <row r="37">
          <cell r="D37" t="str">
            <v>Гереев М.С.</v>
          </cell>
          <cell r="F37">
            <v>99.6</v>
          </cell>
        </row>
        <row r="38">
          <cell r="D38" t="str">
            <v>Магомедова М.М.</v>
          </cell>
          <cell r="F38">
            <v>61.5</v>
          </cell>
        </row>
        <row r="39">
          <cell r="D39" t="str">
            <v>Эминов Э.Э.</v>
          </cell>
          <cell r="F39">
            <v>54.2</v>
          </cell>
        </row>
        <row r="40">
          <cell r="D40" t="str">
            <v>Абдурашидова Д.А.</v>
          </cell>
          <cell r="F40">
            <v>52</v>
          </cell>
        </row>
        <row r="41">
          <cell r="D41" t="str">
            <v>Гаджиев З.Г.</v>
          </cell>
          <cell r="F41">
            <v>99.6</v>
          </cell>
        </row>
        <row r="42">
          <cell r="D42" t="str">
            <v>Разакова М.И.</v>
          </cell>
          <cell r="F42">
            <v>61.5</v>
          </cell>
        </row>
        <row r="43">
          <cell r="D43" t="str">
            <v>Ибрагимова М.С.</v>
          </cell>
          <cell r="F43">
            <v>54.2</v>
          </cell>
        </row>
        <row r="44">
          <cell r="D44" t="str">
            <v>Рамазанова К.А.</v>
          </cell>
          <cell r="F44">
            <v>52</v>
          </cell>
        </row>
        <row r="45">
          <cell r="D45" t="str">
            <v>Штанчаева</v>
          </cell>
          <cell r="F45">
            <v>57.3</v>
          </cell>
        </row>
        <row r="46">
          <cell r="D46" t="str">
            <v>Рустамов Р.А.</v>
          </cell>
          <cell r="F46">
            <v>54.2</v>
          </cell>
        </row>
        <row r="47">
          <cell r="D47" t="str">
            <v>Ибрагимова Г.А.</v>
          </cell>
          <cell r="F47">
            <v>61.5</v>
          </cell>
        </row>
        <row r="48">
          <cell r="D48" t="str">
            <v>Абасова Т.А.</v>
          </cell>
          <cell r="F48">
            <v>88.2</v>
          </cell>
        </row>
        <row r="49">
          <cell r="D49" t="str">
            <v>Хирамагомедов</v>
          </cell>
          <cell r="F49">
            <v>66</v>
          </cell>
        </row>
        <row r="50">
          <cell r="D50" t="str">
            <v>Гамзабеков Н.К.</v>
          </cell>
          <cell r="F50">
            <v>59</v>
          </cell>
        </row>
        <row r="51">
          <cell r="D51" t="str">
            <v>Абдулгалимов И.М.</v>
          </cell>
          <cell r="F51">
            <v>61.5</v>
          </cell>
        </row>
        <row r="52">
          <cell r="D52" t="str">
            <v>Исаков Н.Э.</v>
          </cell>
          <cell r="F52">
            <v>88.2</v>
          </cell>
        </row>
        <row r="53">
          <cell r="D53" t="str">
            <v>Магомедов З.М.</v>
          </cell>
          <cell r="F53">
            <v>57.3</v>
          </cell>
        </row>
        <row r="54">
          <cell r="D54" t="str">
            <v>Исрефилова Э.Я.</v>
          </cell>
          <cell r="F54">
            <v>54.2</v>
          </cell>
        </row>
        <row r="55">
          <cell r="D55" t="str">
            <v>Магомедова Г.М.</v>
          </cell>
          <cell r="F55">
            <v>61.5</v>
          </cell>
        </row>
        <row r="56">
          <cell r="D56" t="str">
            <v>Лиматов М.М.</v>
          </cell>
          <cell r="F56">
            <v>88.2</v>
          </cell>
        </row>
        <row r="57">
          <cell r="D57" t="str">
            <v>Мамедов О.С.</v>
          </cell>
          <cell r="F57">
            <v>57.3</v>
          </cell>
        </row>
        <row r="58">
          <cell r="D58" t="str">
            <v>Казимова Н.Р.</v>
          </cell>
          <cell r="F58">
            <v>59</v>
          </cell>
        </row>
        <row r="59">
          <cell r="D59" t="str">
            <v>Гасанова Г.Р.</v>
          </cell>
          <cell r="F59">
            <v>61.5</v>
          </cell>
        </row>
        <row r="60">
          <cell r="D60" t="str">
            <v>Рамазанова Б.С.</v>
          </cell>
          <cell r="F60">
            <v>88.2</v>
          </cell>
        </row>
        <row r="61">
          <cell r="D61" t="str">
            <v>Рамазанова М.М.</v>
          </cell>
          <cell r="F61">
            <v>57.3</v>
          </cell>
        </row>
        <row r="62">
          <cell r="D62" t="str">
            <v>Шихкеримова Р.Д.</v>
          </cell>
          <cell r="F62">
            <v>59</v>
          </cell>
        </row>
        <row r="63">
          <cell r="D63" t="str">
            <v>Шихкеримова Р.Д.</v>
          </cell>
          <cell r="F63">
            <v>68</v>
          </cell>
        </row>
        <row r="64">
          <cell r="D64" t="str">
            <v>Салаватов Г.Б.</v>
          </cell>
          <cell r="F64">
            <v>87.9</v>
          </cell>
        </row>
        <row r="65">
          <cell r="D65" t="str">
            <v>Абдурахманов А.Г.</v>
          </cell>
          <cell r="F65">
            <v>57.3</v>
          </cell>
        </row>
        <row r="66">
          <cell r="D66" t="str">
            <v>Габибулаева Д.Г.</v>
          </cell>
          <cell r="F66">
            <v>59</v>
          </cell>
        </row>
        <row r="67">
          <cell r="D67" t="str">
            <v>Абдулгшимов М.М.</v>
          </cell>
          <cell r="F67">
            <v>61.5</v>
          </cell>
        </row>
        <row r="68">
          <cell r="D68" t="str">
            <v>Амирова А.Г.</v>
          </cell>
          <cell r="F68">
            <v>88.2</v>
          </cell>
        </row>
        <row r="69">
          <cell r="D69" t="str">
            <v>Магомедова С.У.</v>
          </cell>
          <cell r="F69">
            <v>57.3</v>
          </cell>
        </row>
        <row r="70">
          <cell r="D70" t="str">
            <v>Шихметова К.Т.</v>
          </cell>
          <cell r="F70">
            <v>54.2</v>
          </cell>
        </row>
        <row r="71">
          <cell r="D71" t="str">
            <v>Худаев А.Н.</v>
          </cell>
          <cell r="F71">
            <v>61.5</v>
          </cell>
        </row>
        <row r="72">
          <cell r="D72" t="str">
            <v>Багандова У.</v>
          </cell>
          <cell r="F72">
            <v>93</v>
          </cell>
        </row>
        <row r="73">
          <cell r="D73" t="str">
            <v>Идрисова А.Ш.</v>
          </cell>
          <cell r="F73">
            <v>57.3</v>
          </cell>
        </row>
        <row r="74">
          <cell r="D74" t="str">
            <v>Канпаева М.Ш.</v>
          </cell>
          <cell r="F74">
            <v>59</v>
          </cell>
        </row>
        <row r="75">
          <cell r="D75" t="str">
            <v>Первенаева И.Н.</v>
          </cell>
          <cell r="F75">
            <v>61.5</v>
          </cell>
        </row>
        <row r="76">
          <cell r="D76" t="str">
            <v>Куртаев А.А.</v>
          </cell>
          <cell r="F76">
            <v>88.2</v>
          </cell>
        </row>
        <row r="77">
          <cell r="D77" t="str">
            <v>Рустамов Н.</v>
          </cell>
          <cell r="F77">
            <v>57.3</v>
          </cell>
        </row>
        <row r="78">
          <cell r="D78" t="str">
            <v>Алиев Х.М.</v>
          </cell>
          <cell r="F78">
            <v>59</v>
          </cell>
        </row>
        <row r="79">
          <cell r="D79" t="str">
            <v>Дашдемирова Г.А.</v>
          </cell>
          <cell r="F79">
            <v>68</v>
          </cell>
        </row>
        <row r="80">
          <cell r="D80" t="str">
            <v>Кушиева С.У.</v>
          </cell>
          <cell r="F80">
            <v>88.2</v>
          </cell>
        </row>
        <row r="81">
          <cell r="D81" t="str">
            <v>Мазаев А.А.</v>
          </cell>
          <cell r="F81">
            <v>57.3</v>
          </cell>
        </row>
        <row r="82">
          <cell r="D82" t="str">
            <v>Магомедова Х.А.</v>
          </cell>
          <cell r="F82">
            <v>54.2</v>
          </cell>
        </row>
        <row r="83">
          <cell r="D83" t="str">
            <v>Магомедова А.Г.</v>
          </cell>
          <cell r="F83">
            <v>61.5</v>
          </cell>
        </row>
        <row r="84">
          <cell r="D84" t="str">
            <v>Наврузбеков Ф.Н.</v>
          </cell>
          <cell r="F84">
            <v>88.2</v>
          </cell>
        </row>
        <row r="85">
          <cell r="D85" t="str">
            <v>Рустамова А.К.</v>
          </cell>
          <cell r="F85">
            <v>103</v>
          </cell>
        </row>
        <row r="86">
          <cell r="D86" t="str">
            <v>Баширова</v>
          </cell>
          <cell r="F86">
            <v>61.5</v>
          </cell>
        </row>
        <row r="87">
          <cell r="D87" t="str">
            <v>Меджидов Г.Ю.</v>
          </cell>
          <cell r="F87">
            <v>61.5</v>
          </cell>
        </row>
        <row r="88">
          <cell r="D88" t="str">
            <v>Гаджиева Н.А.</v>
          </cell>
          <cell r="F88">
            <v>88.2</v>
          </cell>
        </row>
        <row r="89">
          <cell r="D89" t="str">
            <v>Алдеров Р.А.</v>
          </cell>
          <cell r="F89">
            <v>99.6</v>
          </cell>
        </row>
        <row r="90">
          <cell r="D90" t="str">
            <v>Кулиев М.А.</v>
          </cell>
          <cell r="F90">
            <v>61.5</v>
          </cell>
        </row>
        <row r="91">
          <cell r="D91" t="str">
            <v>Алиева З.З.</v>
          </cell>
          <cell r="F91">
            <v>68</v>
          </cell>
        </row>
        <row r="92">
          <cell r="D92" t="str">
            <v>Абдуллаева Р.М.</v>
          </cell>
          <cell r="F92">
            <v>93</v>
          </cell>
        </row>
        <row r="93">
          <cell r="D93" t="str">
            <v>Абдуллаева</v>
          </cell>
          <cell r="F93">
            <v>99.6</v>
          </cell>
        </row>
        <row r="94">
          <cell r="D94" t="str">
            <v>Гасанов Р.Д.</v>
          </cell>
          <cell r="F94">
            <v>61.5</v>
          </cell>
        </row>
        <row r="95">
          <cell r="D95" t="str">
            <v>Казанбекова К.Р.</v>
          </cell>
          <cell r="F95">
            <v>61.5</v>
          </cell>
        </row>
        <row r="96">
          <cell r="D96" t="str">
            <v>Гереев Г.А.</v>
          </cell>
          <cell r="F96">
            <v>88.2</v>
          </cell>
        </row>
        <row r="97">
          <cell r="D97" t="str">
            <v>Рабданова Р.М.</v>
          </cell>
          <cell r="F97">
            <v>99.6</v>
          </cell>
        </row>
        <row r="98">
          <cell r="D98" t="str">
            <v>Рамазанова С.А.</v>
          </cell>
          <cell r="F98">
            <v>61.5</v>
          </cell>
        </row>
        <row r="99">
          <cell r="D99" t="str">
            <v>Рамазанова С.А.</v>
          </cell>
          <cell r="F99">
            <v>61.5</v>
          </cell>
        </row>
        <row r="100">
          <cell r="D100" t="str">
            <v>Абдулгалимов М.А.</v>
          </cell>
          <cell r="F100">
            <v>88.2</v>
          </cell>
        </row>
        <row r="101">
          <cell r="D101" t="str">
            <v>Магомедов М.Д.</v>
          </cell>
          <cell r="F101">
            <v>99.6</v>
          </cell>
        </row>
        <row r="102">
          <cell r="D102" t="str">
            <v>Гайдарбеков М.Г.</v>
          </cell>
          <cell r="F102">
            <v>68</v>
          </cell>
        </row>
        <row r="103">
          <cell r="D103" t="str">
            <v>Алирзаев Т.А.</v>
          </cell>
          <cell r="F103">
            <v>61.5</v>
          </cell>
        </row>
        <row r="104">
          <cell r="D104" t="str">
            <v>Магомедова С.С.</v>
          </cell>
          <cell r="F104">
            <v>88.2</v>
          </cell>
        </row>
        <row r="105">
          <cell r="D105" t="str">
            <v>Гашимов Д.Н.</v>
          </cell>
          <cell r="F105">
            <v>99.6</v>
          </cell>
        </row>
        <row r="106">
          <cell r="D106" t="str">
            <v>Рахметова Ф.З.</v>
          </cell>
          <cell r="F106">
            <v>61.5</v>
          </cell>
        </row>
        <row r="107">
          <cell r="D107" t="str">
            <v>Мерденова З.Д.</v>
          </cell>
          <cell r="F107">
            <v>68</v>
          </cell>
        </row>
        <row r="108">
          <cell r="D108" t="str">
            <v>Юсуфов Ф.Ш.</v>
          </cell>
          <cell r="F108">
            <v>88.2</v>
          </cell>
        </row>
        <row r="109">
          <cell r="D109" t="str">
            <v>Курбанкадиев М.З.</v>
          </cell>
          <cell r="F109">
            <v>99.6</v>
          </cell>
        </row>
        <row r="110">
          <cell r="D110" t="str">
            <v>Гаджиева М.Б.</v>
          </cell>
          <cell r="F110">
            <v>61.5</v>
          </cell>
        </row>
        <row r="111">
          <cell r="D111" t="str">
            <v>Алиев Л.Н.</v>
          </cell>
          <cell r="F111">
            <v>61.5</v>
          </cell>
        </row>
        <row r="112">
          <cell r="D112" t="str">
            <v>Мирзалиев А.М.</v>
          </cell>
          <cell r="F112">
            <v>88.2</v>
          </cell>
        </row>
        <row r="113">
          <cell r="D113" t="str">
            <v>Биргузова А.К.</v>
          </cell>
          <cell r="F113">
            <v>99.6</v>
          </cell>
        </row>
        <row r="114">
          <cell r="D114" t="str">
            <v>Агабалаева Т.А.</v>
          </cell>
          <cell r="F114">
            <v>68</v>
          </cell>
        </row>
        <row r="115">
          <cell r="D115" t="str">
            <v>Магомедова Н.Н.</v>
          </cell>
          <cell r="F115">
            <v>61.5</v>
          </cell>
        </row>
        <row r="116">
          <cell r="D116" t="str">
            <v>Бабаев Б.Ч.</v>
          </cell>
          <cell r="F116">
            <v>88.7</v>
          </cell>
        </row>
        <row r="117">
          <cell r="D117" t="str">
            <v>Абдулхаликов С.К.</v>
          </cell>
          <cell r="F117">
            <v>99.6</v>
          </cell>
        </row>
        <row r="118">
          <cell r="D118" t="str">
            <v>Мирзегасанов Ф.М.</v>
          </cell>
          <cell r="F118">
            <v>61.5</v>
          </cell>
        </row>
        <row r="119">
          <cell r="D119" t="str">
            <v>Шихабудинов М.С.</v>
          </cell>
          <cell r="F119">
            <v>68</v>
          </cell>
        </row>
        <row r="120">
          <cell r="D120" t="str">
            <v>Бабаев Л.Ч.</v>
          </cell>
          <cell r="F120">
            <v>88.2</v>
          </cell>
        </row>
        <row r="121">
          <cell r="D121" t="str">
            <v>Гаджиева А.К.</v>
          </cell>
          <cell r="F121">
            <v>88.2</v>
          </cell>
        </row>
        <row r="122">
          <cell r="D122" t="str">
            <v>Белетов Р.А.</v>
          </cell>
          <cell r="F122">
            <v>61.5</v>
          </cell>
        </row>
        <row r="123">
          <cell r="D123" t="str">
            <v>Газиев Э.Г.</v>
          </cell>
          <cell r="F123">
            <v>68</v>
          </cell>
        </row>
        <row r="124">
          <cell r="D124" t="str">
            <v>Кебедгаджиев Ш.М.</v>
          </cell>
          <cell r="F124">
            <v>93</v>
          </cell>
        </row>
        <row r="125">
          <cell r="D125" t="str">
            <v>Агаева М.М.</v>
          </cell>
          <cell r="F125">
            <v>99.6</v>
          </cell>
        </row>
        <row r="126">
          <cell r="D126" t="str">
            <v>Машинаева А.К.</v>
          </cell>
          <cell r="F126">
            <v>61.5</v>
          </cell>
        </row>
        <row r="127">
          <cell r="D127" t="str">
            <v>Абдурашидов</v>
          </cell>
          <cell r="F127">
            <v>54.2</v>
          </cell>
        </row>
        <row r="128">
          <cell r="D128" t="str">
            <v>Нажмудинов Г.М.</v>
          </cell>
          <cell r="F128">
            <v>47.7</v>
          </cell>
        </row>
        <row r="129">
          <cell r="D129" t="str">
            <v>Раджабов Ш.М.</v>
          </cell>
          <cell r="F129">
            <v>105</v>
          </cell>
        </row>
        <row r="130">
          <cell r="D130" t="str">
            <v>Магомедханова Н.М.</v>
          </cell>
          <cell r="F130">
            <v>61.5</v>
          </cell>
        </row>
        <row r="131">
          <cell r="D131" t="str">
            <v>Шихмурадов А.А.</v>
          </cell>
          <cell r="F131">
            <v>59</v>
          </cell>
        </row>
        <row r="132">
          <cell r="D132" t="str">
            <v>Махмудов А.А.</v>
          </cell>
          <cell r="F132">
            <v>52</v>
          </cell>
        </row>
        <row r="133">
          <cell r="D133" t="str">
            <v>Рамазанов З.И.</v>
          </cell>
          <cell r="F133">
            <v>99.6</v>
          </cell>
        </row>
        <row r="134">
          <cell r="D134" t="str">
            <v>Саидов А.С.</v>
          </cell>
          <cell r="F134">
            <v>61.5</v>
          </cell>
        </row>
        <row r="135">
          <cell r="D135" t="str">
            <v>Гусейнов А.Н.</v>
          </cell>
          <cell r="F135">
            <v>54.2</v>
          </cell>
        </row>
        <row r="136">
          <cell r="D136" t="str">
            <v>Мазанаева М.М.</v>
          </cell>
          <cell r="F136">
            <v>47.7</v>
          </cell>
        </row>
        <row r="137">
          <cell r="D137" t="str">
            <v>Агасиева Ф.</v>
          </cell>
          <cell r="F137">
            <v>99.6</v>
          </cell>
        </row>
        <row r="138">
          <cell r="D138" t="str">
            <v>Акимов Т.М.</v>
          </cell>
          <cell r="F138">
            <v>68</v>
          </cell>
        </row>
        <row r="139">
          <cell r="D139" t="str">
            <v>Султанова З.Н.</v>
          </cell>
          <cell r="F139">
            <v>54.2</v>
          </cell>
        </row>
        <row r="140">
          <cell r="D140" t="str">
            <v>Пакалова Р.А.</v>
          </cell>
          <cell r="F140">
            <v>47.7</v>
          </cell>
        </row>
        <row r="141">
          <cell r="D141" t="str">
            <v>Мурадов Э.М.</v>
          </cell>
          <cell r="F141">
            <v>99.6</v>
          </cell>
        </row>
        <row r="142">
          <cell r="D142" t="str">
            <v>Ахмедов К.Ш.</v>
          </cell>
          <cell r="F142">
            <v>61.5</v>
          </cell>
        </row>
        <row r="143">
          <cell r="D143" t="str">
            <v>Абакарова Н.З.</v>
          </cell>
          <cell r="F143">
            <v>54.2</v>
          </cell>
        </row>
        <row r="144">
          <cell r="D144" t="str">
            <v>Мусабекова А.Н.</v>
          </cell>
          <cell r="F144">
            <v>47.7</v>
          </cell>
        </row>
        <row r="145">
          <cell r="D145" t="str">
            <v>Ибрагимова Г.М.</v>
          </cell>
          <cell r="F145">
            <v>99.6</v>
          </cell>
        </row>
        <row r="146">
          <cell r="D146" t="str">
            <v>Багатырова А.Д.</v>
          </cell>
          <cell r="F146">
            <v>61.5</v>
          </cell>
        </row>
        <row r="147">
          <cell r="D147" t="str">
            <v>Ремиханова Р.Н.</v>
          </cell>
          <cell r="F147">
            <v>54.2</v>
          </cell>
        </row>
        <row r="148">
          <cell r="D148" t="str">
            <v>Газимагомедов Р.И.</v>
          </cell>
          <cell r="F148">
            <v>47.7</v>
          </cell>
        </row>
        <row r="149">
          <cell r="D149" t="str">
            <v>Таибов М.А.</v>
          </cell>
          <cell r="F149">
            <v>99.6</v>
          </cell>
        </row>
        <row r="150">
          <cell r="D150" t="str">
            <v>Атаев С.К.</v>
          </cell>
          <cell r="F150">
            <v>61.5</v>
          </cell>
        </row>
        <row r="151">
          <cell r="D151" t="str">
            <v>Мусалаева Н.Д.</v>
          </cell>
          <cell r="F151">
            <v>54.2</v>
          </cell>
        </row>
        <row r="152">
          <cell r="D152" t="str">
            <v>Мирзаджанова В.П.</v>
          </cell>
          <cell r="F152">
            <v>52</v>
          </cell>
        </row>
        <row r="153">
          <cell r="D153" t="str">
            <v>Магомедова Р.Ф.</v>
          </cell>
          <cell r="F153">
            <v>99.6</v>
          </cell>
        </row>
        <row r="154">
          <cell r="D154" t="str">
            <v>Бабаев М.А.</v>
          </cell>
          <cell r="F154">
            <v>61.5</v>
          </cell>
        </row>
        <row r="155">
          <cell r="D155" t="str">
            <v>Мамедбеков Э.С.</v>
          </cell>
          <cell r="F155">
            <v>54.2</v>
          </cell>
        </row>
        <row r="156">
          <cell r="D156" t="str">
            <v>Абдурахманова М.Д.</v>
          </cell>
          <cell r="F156">
            <v>47.7</v>
          </cell>
        </row>
        <row r="157">
          <cell r="D157" t="str">
            <v>Магомедов Г.М.</v>
          </cell>
          <cell r="F157">
            <v>99.6</v>
          </cell>
        </row>
        <row r="158">
          <cell r="D158" t="str">
            <v>Закаряева З.А.</v>
          </cell>
          <cell r="F158">
            <v>61.5</v>
          </cell>
        </row>
        <row r="159">
          <cell r="D159" t="str">
            <v>Мамедова Д.И.</v>
          </cell>
          <cell r="F159">
            <v>54.2</v>
          </cell>
        </row>
        <row r="160">
          <cell r="D160" t="str">
            <v>Селимова Х.К.</v>
          </cell>
          <cell r="F160">
            <v>47.7</v>
          </cell>
        </row>
        <row r="161">
          <cell r="D161" t="str">
            <v>Гаджиева В.И.</v>
          </cell>
          <cell r="F161">
            <v>99.6</v>
          </cell>
        </row>
        <row r="162">
          <cell r="D162" t="str">
            <v>Алиев З.М.</v>
          </cell>
          <cell r="F162">
            <v>61.5</v>
          </cell>
        </row>
        <row r="163">
          <cell r="D163" t="str">
            <v>Абдурашидов А.М.</v>
          </cell>
          <cell r="F163">
            <v>54.2</v>
          </cell>
        </row>
        <row r="164">
          <cell r="D164" t="str">
            <v>Алимов О.Х.</v>
          </cell>
          <cell r="F164">
            <v>47.7</v>
          </cell>
        </row>
        <row r="165">
          <cell r="D165" t="str">
            <v>Бабаханов С.М.</v>
          </cell>
          <cell r="F165">
            <v>99.6</v>
          </cell>
        </row>
        <row r="166">
          <cell r="D166" t="str">
            <v>Меджидов</v>
          </cell>
          <cell r="F166">
            <v>61.5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3" customFormat="1" ht="15.75">
      <c r="A1" s="22"/>
      <c r="C1" s="161" t="s">
        <v>0</v>
      </c>
      <c r="D1" s="161"/>
    </row>
    <row r="2" spans="1:4" s="23" customFormat="1" ht="34.5" customHeight="1">
      <c r="A2" s="22"/>
      <c r="C2" s="162" t="s">
        <v>1</v>
      </c>
      <c r="D2" s="162"/>
    </row>
    <row r="3" spans="1:4" s="23" customFormat="1" ht="27.75" customHeight="1">
      <c r="A3" s="22"/>
      <c r="C3" s="163" t="s">
        <v>553</v>
      </c>
      <c r="D3" s="163"/>
    </row>
    <row r="4" spans="1:4" s="23" customFormat="1" ht="58.5" customHeight="1">
      <c r="A4" s="164" t="s">
        <v>2</v>
      </c>
      <c r="B4" s="164"/>
      <c r="C4" s="164"/>
      <c r="D4" s="164"/>
    </row>
    <row r="5" spans="1:4" s="23" customFormat="1" ht="35.25" customHeight="1">
      <c r="A5" s="165" t="s">
        <v>3</v>
      </c>
      <c r="B5" s="165"/>
      <c r="C5" s="165"/>
      <c r="D5" s="165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53" t="s">
        <v>185</v>
      </c>
      <c r="C7" s="154"/>
      <c r="D7" s="155"/>
    </row>
    <row r="8" spans="1:4" s="23" customFormat="1" ht="25.5">
      <c r="A8" s="6" t="s">
        <v>186</v>
      </c>
      <c r="B8" s="28" t="s">
        <v>210</v>
      </c>
      <c r="C8" s="44"/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592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596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49" t="s">
        <v>614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554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593</v>
      </c>
      <c r="D13" s="76" t="s">
        <v>11</v>
      </c>
    </row>
    <row r="14" spans="1:4" s="23" customFormat="1" ht="51">
      <c r="A14" s="77" t="s">
        <v>268</v>
      </c>
      <c r="B14" s="78" t="s">
        <v>483</v>
      </c>
      <c r="C14" s="75" t="s">
        <v>554</v>
      </c>
      <c r="D14" s="80" t="s">
        <v>484</v>
      </c>
    </row>
    <row r="15" spans="1:4" s="23" customFormat="1" ht="25.5">
      <c r="A15" s="77" t="s">
        <v>269</v>
      </c>
      <c r="B15" s="78" t="s">
        <v>481</v>
      </c>
      <c r="C15" s="79" t="s">
        <v>554</v>
      </c>
      <c r="D15" s="80" t="s">
        <v>482</v>
      </c>
    </row>
    <row r="16" spans="1:4" s="23" customFormat="1">
      <c r="A16" s="47" t="s">
        <v>192</v>
      </c>
      <c r="B16" s="158" t="s">
        <v>12</v>
      </c>
      <c r="C16" s="159"/>
      <c r="D16" s="160"/>
    </row>
    <row r="17" spans="1:11" s="23" customFormat="1" ht="38.25">
      <c r="A17" s="6" t="s">
        <v>193</v>
      </c>
      <c r="B17" s="28" t="s">
        <v>14</v>
      </c>
      <c r="C17" s="30" t="s">
        <v>612</v>
      </c>
      <c r="D17" s="29" t="s">
        <v>15</v>
      </c>
    </row>
    <row r="18" spans="1:11" s="23" customFormat="1">
      <c r="A18" s="6" t="s">
        <v>194</v>
      </c>
      <c r="B18" s="28" t="s">
        <v>403</v>
      </c>
      <c r="C18" s="30" t="s">
        <v>401</v>
      </c>
      <c r="D18" s="29" t="s">
        <v>508</v>
      </c>
    </row>
    <row r="19" spans="1:11" s="23" customFormat="1">
      <c r="A19" s="6" t="s">
        <v>195</v>
      </c>
      <c r="B19" s="28" t="s">
        <v>17</v>
      </c>
      <c r="C19" s="30" t="s">
        <v>595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13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581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597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581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554</v>
      </c>
      <c r="D27" s="34" t="s">
        <v>33</v>
      </c>
    </row>
    <row r="28" spans="1:11" s="23" customFormat="1">
      <c r="A28" s="6" t="s">
        <v>318</v>
      </c>
      <c r="B28" s="32" t="s">
        <v>491</v>
      </c>
      <c r="C28" s="33" t="s">
        <v>554</v>
      </c>
      <c r="D28" s="34" t="s">
        <v>251</v>
      </c>
    </row>
    <row r="29" spans="1:11" s="23" customFormat="1">
      <c r="A29" s="6" t="s">
        <v>485</v>
      </c>
      <c r="B29" s="32" t="s">
        <v>489</v>
      </c>
      <c r="C29" s="33" t="s">
        <v>584</v>
      </c>
      <c r="D29" s="34" t="s">
        <v>488</v>
      </c>
    </row>
    <row r="30" spans="1:11" s="23" customFormat="1">
      <c r="A30" s="6" t="s">
        <v>490</v>
      </c>
      <c r="B30" s="32" t="s">
        <v>486</v>
      </c>
      <c r="C30" s="33" t="s">
        <v>586</v>
      </c>
      <c r="D30" s="34" t="s">
        <v>488</v>
      </c>
    </row>
    <row r="31" spans="1:11" s="23" customFormat="1">
      <c r="A31" s="6" t="s">
        <v>492</v>
      </c>
      <c r="B31" s="32" t="s">
        <v>487</v>
      </c>
      <c r="C31" s="33" t="s">
        <v>585</v>
      </c>
      <c r="D31" s="34" t="s">
        <v>488</v>
      </c>
    </row>
    <row r="32" spans="1:11" s="23" customFormat="1" ht="51">
      <c r="A32" s="6" t="s">
        <v>506</v>
      </c>
      <c r="B32" s="28" t="s">
        <v>34</v>
      </c>
      <c r="C32" s="30" t="s">
        <v>613</v>
      </c>
      <c r="D32" s="29" t="s">
        <v>35</v>
      </c>
    </row>
    <row r="33" spans="1:4" s="23" customFormat="1">
      <c r="A33" s="48" t="s">
        <v>204</v>
      </c>
      <c r="B33" s="151" t="s">
        <v>36</v>
      </c>
      <c r="C33" s="151"/>
      <c r="D33" s="152"/>
    </row>
    <row r="34" spans="1:4" s="23" customFormat="1">
      <c r="A34" s="39" t="s">
        <v>205</v>
      </c>
      <c r="B34" s="31" t="s">
        <v>37</v>
      </c>
      <c r="C34" s="35" t="s">
        <v>599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580</v>
      </c>
      <c r="D35" s="29" t="s">
        <v>38</v>
      </c>
    </row>
    <row r="36" spans="1:4" s="23" customFormat="1">
      <c r="A36" s="48" t="s">
        <v>13</v>
      </c>
      <c r="B36" s="150" t="s">
        <v>40</v>
      </c>
      <c r="C36" s="151"/>
      <c r="D36" s="152"/>
    </row>
    <row r="37" spans="1:4" s="23" customFormat="1">
      <c r="A37" s="10" t="s">
        <v>214</v>
      </c>
      <c r="B37" s="36" t="s">
        <v>41</v>
      </c>
      <c r="C37" s="37" t="s">
        <v>580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580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580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580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587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587</v>
      </c>
      <c r="D42" s="34" t="s">
        <v>38</v>
      </c>
    </row>
    <row r="43" spans="1:4" s="23" customFormat="1">
      <c r="A43" s="25" t="s">
        <v>16</v>
      </c>
      <c r="B43" s="153" t="s">
        <v>47</v>
      </c>
      <c r="C43" s="154"/>
      <c r="D43" s="155"/>
    </row>
    <row r="44" spans="1:4" s="23" customFormat="1" ht="51">
      <c r="A44" s="9" t="s">
        <v>220</v>
      </c>
      <c r="B44" s="32" t="s">
        <v>48</v>
      </c>
      <c r="C44" s="33" t="s">
        <v>581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581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580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580</v>
      </c>
      <c r="D47" s="29" t="s">
        <v>55</v>
      </c>
    </row>
    <row r="48" spans="1:4" s="23" customFormat="1">
      <c r="A48" s="26" t="s">
        <v>19</v>
      </c>
      <c r="B48" s="156" t="s">
        <v>74</v>
      </c>
      <c r="C48" s="151"/>
      <c r="D48" s="152"/>
    </row>
    <row r="49" spans="1:4" s="23" customFormat="1" ht="63.75">
      <c r="A49" s="6" t="s">
        <v>224</v>
      </c>
      <c r="B49" s="28" t="s">
        <v>75</v>
      </c>
      <c r="C49" s="30" t="s">
        <v>580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580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580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580</v>
      </c>
      <c r="D52" s="29" t="s">
        <v>82</v>
      </c>
    </row>
    <row r="53" spans="1:4" s="23" customFormat="1">
      <c r="A53" s="157" t="s">
        <v>56</v>
      </c>
      <c r="B53" s="157"/>
      <c r="C53" s="157"/>
      <c r="D53" s="157"/>
    </row>
    <row r="54" spans="1:4" s="23" customFormat="1">
      <c r="A54" s="25" t="s">
        <v>22</v>
      </c>
      <c r="B54" s="153" t="s">
        <v>57</v>
      </c>
      <c r="C54" s="154"/>
      <c r="D54" s="155"/>
    </row>
    <row r="55" spans="1:4" s="23" customFormat="1" ht="25.5">
      <c r="A55" s="6" t="s">
        <v>231</v>
      </c>
      <c r="B55" s="28" t="s">
        <v>58</v>
      </c>
      <c r="C55" s="30" t="s">
        <v>594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598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594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588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580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580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580</v>
      </c>
      <c r="D61" s="29" t="s">
        <v>59</v>
      </c>
    </row>
    <row r="62" spans="1:4" s="23" customFormat="1">
      <c r="A62" s="26" t="s">
        <v>237</v>
      </c>
      <c r="B62" s="156" t="s">
        <v>66</v>
      </c>
      <c r="C62" s="151"/>
      <c r="D62" s="152"/>
    </row>
    <row r="63" spans="1:4" s="23" customFormat="1" ht="25.5">
      <c r="A63" s="6" t="s">
        <v>238</v>
      </c>
      <c r="B63" s="28" t="s">
        <v>60</v>
      </c>
      <c r="C63" s="30" t="s">
        <v>580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580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580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580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580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580</v>
      </c>
      <c r="D68" s="29" t="s">
        <v>59</v>
      </c>
    </row>
    <row r="69" spans="1:4" s="23" customFormat="1">
      <c r="A69" s="26" t="s">
        <v>243</v>
      </c>
      <c r="B69" s="156" t="s">
        <v>67</v>
      </c>
      <c r="C69" s="151"/>
      <c r="D69" s="152"/>
    </row>
    <row r="70" spans="1:4" s="23" customFormat="1">
      <c r="A70" s="6" t="s">
        <v>244</v>
      </c>
      <c r="B70" s="31" t="s">
        <v>68</v>
      </c>
      <c r="C70" s="30" t="s">
        <v>580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580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580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580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580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8"/>
  <sheetViews>
    <sheetView topLeftCell="A143" workbookViewId="0">
      <selection activeCell="A178" sqref="A178"/>
    </sheetView>
  </sheetViews>
  <sheetFormatPr defaultRowHeight="15"/>
  <cols>
    <col min="1" max="1" width="32.42578125" style="122" customWidth="1"/>
    <col min="2" max="2" width="15.42578125" style="122" customWidth="1"/>
    <col min="3" max="3" width="44.28515625" style="122" customWidth="1"/>
    <col min="4" max="4" width="27.7109375" style="122" customWidth="1"/>
    <col min="5" max="5" width="27.140625" style="122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4" t="s">
        <v>335</v>
      </c>
      <c r="B2" s="63" t="s">
        <v>337</v>
      </c>
      <c r="C2" s="63" t="s">
        <v>250</v>
      </c>
      <c r="D2" s="64" t="s">
        <v>338</v>
      </c>
      <c r="E2" s="64" t="s">
        <v>336</v>
      </c>
    </row>
    <row r="3" spans="1:5" ht="204.75" thickBot="1">
      <c r="A3" s="123" t="s">
        <v>493</v>
      </c>
      <c r="B3" s="123" t="s">
        <v>342</v>
      </c>
      <c r="C3" s="124" t="s">
        <v>339</v>
      </c>
      <c r="D3" s="123" t="s">
        <v>340</v>
      </c>
      <c r="E3" s="123" t="s">
        <v>341</v>
      </c>
    </row>
    <row r="4" spans="1:5" ht="15.75">
      <c r="A4" s="134">
        <v>1</v>
      </c>
      <c r="B4" s="134" t="s">
        <v>555</v>
      </c>
      <c r="C4" s="139" t="str">
        <f>[1]Лист1!D7</f>
        <v>Алигаджиева</v>
      </c>
      <c r="D4" s="121">
        <v>105</v>
      </c>
      <c r="E4" s="148">
        <f>[1]Лист1!F7</f>
        <v>104</v>
      </c>
    </row>
    <row r="5" spans="1:5" ht="15.75">
      <c r="A5" s="134">
        <v>2</v>
      </c>
      <c r="B5" s="134" t="s">
        <v>555</v>
      </c>
      <c r="C5" s="140" t="str">
        <f>[1]Лист1!D8</f>
        <v>Магомедова Р.М.</v>
      </c>
      <c r="D5" s="121">
        <v>68</v>
      </c>
      <c r="E5" s="148">
        <f>[1]Лист1!F8</f>
        <v>61.5</v>
      </c>
    </row>
    <row r="6" spans="1:5" ht="15.75">
      <c r="A6" s="134">
        <v>3</v>
      </c>
      <c r="B6" s="134" t="s">
        <v>555</v>
      </c>
      <c r="C6" s="140" t="str">
        <f>[1]Лист1!D9</f>
        <v>Кубаева Э.Р.</v>
      </c>
      <c r="D6" s="121">
        <v>59</v>
      </c>
      <c r="E6" s="148">
        <f>[1]Лист1!F9</f>
        <v>54.2</v>
      </c>
    </row>
    <row r="7" spans="1:5" ht="15.75">
      <c r="A7" s="134">
        <v>4</v>
      </c>
      <c r="B7" s="134" t="s">
        <v>555</v>
      </c>
      <c r="C7" s="140" t="str">
        <f>[1]Лист1!D10</f>
        <v>Халидова П.</v>
      </c>
      <c r="D7" s="121">
        <v>52</v>
      </c>
      <c r="E7" s="148">
        <f>[1]Лист1!F10</f>
        <v>47.7</v>
      </c>
    </row>
    <row r="8" spans="1:5" ht="15.75">
      <c r="A8" s="134">
        <v>5</v>
      </c>
      <c r="B8" s="134" t="s">
        <v>555</v>
      </c>
      <c r="C8" s="140" t="str">
        <f>[1]Лист1!D11</f>
        <v>Рамалданова А.Х.</v>
      </c>
      <c r="D8" s="121">
        <f t="shared" ref="D8:D11" si="0">D4</f>
        <v>105</v>
      </c>
      <c r="E8" s="148">
        <f>[1]Лист1!F11</f>
        <v>54.2</v>
      </c>
    </row>
    <row r="9" spans="1:5" ht="15.75">
      <c r="A9" s="134">
        <v>6</v>
      </c>
      <c r="B9" s="134" t="s">
        <v>555</v>
      </c>
      <c r="C9" s="140" t="str">
        <f>[1]Лист1!D12</f>
        <v>Мурадханов К.Т.</v>
      </c>
      <c r="D9" s="121">
        <f t="shared" si="0"/>
        <v>68</v>
      </c>
      <c r="E9" s="148">
        <f>[1]Лист1!F12</f>
        <v>47.7</v>
      </c>
    </row>
    <row r="10" spans="1:5" ht="15.75">
      <c r="A10" s="134">
        <v>7</v>
      </c>
      <c r="B10" s="134" t="s">
        <v>555</v>
      </c>
      <c r="C10" s="140" t="str">
        <f>[1]Лист1!D13</f>
        <v>Гасанов А.У.</v>
      </c>
      <c r="D10" s="121">
        <f t="shared" si="0"/>
        <v>59</v>
      </c>
      <c r="E10" s="148">
        <f>[1]Лист1!F13</f>
        <v>105</v>
      </c>
    </row>
    <row r="11" spans="1:5" ht="15.75">
      <c r="A11" s="134">
        <v>8</v>
      </c>
      <c r="B11" s="134" t="s">
        <v>555</v>
      </c>
      <c r="C11" s="140" t="str">
        <f>[1]Лист1!D14</f>
        <v>Эседулаева Л.А.</v>
      </c>
      <c r="D11" s="121">
        <f t="shared" si="0"/>
        <v>52</v>
      </c>
      <c r="E11" s="148">
        <f>[1]Лист1!F14</f>
        <v>61.5</v>
      </c>
    </row>
    <row r="12" spans="1:5" ht="15.75">
      <c r="A12" s="134">
        <v>9</v>
      </c>
      <c r="B12" s="134" t="s">
        <v>555</v>
      </c>
      <c r="C12" s="140" t="str">
        <f>[1]Лист1!D15</f>
        <v>Кухмазов Ш.М.</v>
      </c>
      <c r="D12" s="121">
        <f t="shared" ref="D12:D19" si="1">D4</f>
        <v>105</v>
      </c>
      <c r="E12" s="148">
        <f>[1]Лист1!F15</f>
        <v>59</v>
      </c>
    </row>
    <row r="13" spans="1:5" ht="15.75">
      <c r="A13" s="134">
        <v>10</v>
      </c>
      <c r="B13" s="134" t="s">
        <v>555</v>
      </c>
      <c r="C13" s="140" t="str">
        <f>[1]Лист1!D16</f>
        <v>Махмудова Р.А.</v>
      </c>
      <c r="D13" s="121">
        <f t="shared" si="1"/>
        <v>68</v>
      </c>
      <c r="E13" s="148">
        <f>[1]Лист1!F16</f>
        <v>52</v>
      </c>
    </row>
    <row r="14" spans="1:5" ht="15.75">
      <c r="A14" s="134">
        <v>11</v>
      </c>
      <c r="B14" s="134" t="s">
        <v>555</v>
      </c>
      <c r="C14" s="141" t="str">
        <f>[1]Лист1!D17</f>
        <v>Самедов М.А.</v>
      </c>
      <c r="D14" s="121">
        <f t="shared" si="1"/>
        <v>59</v>
      </c>
      <c r="E14" s="148">
        <f>[1]Лист1!F17</f>
        <v>99.6</v>
      </c>
    </row>
    <row r="15" spans="1:5" ht="15.75">
      <c r="A15" s="134">
        <v>12</v>
      </c>
      <c r="B15" s="134" t="s">
        <v>555</v>
      </c>
      <c r="C15" s="140" t="str">
        <f>[1]Лист1!D18</f>
        <v>Салихова Т.Т.</v>
      </c>
      <c r="D15" s="121">
        <f t="shared" si="1"/>
        <v>52</v>
      </c>
      <c r="E15" s="148">
        <f>[1]Лист1!F18</f>
        <v>61.5</v>
      </c>
    </row>
    <row r="16" spans="1:5" ht="15.75">
      <c r="A16" s="134">
        <v>13</v>
      </c>
      <c r="B16" s="134" t="s">
        <v>555</v>
      </c>
      <c r="C16" s="142" t="str">
        <f>[1]Лист1!D19</f>
        <v>Юсуфов Г.М.</v>
      </c>
      <c r="D16" s="121">
        <f t="shared" si="1"/>
        <v>105</v>
      </c>
      <c r="E16" s="148">
        <f>[1]Лист1!F19</f>
        <v>54.2</v>
      </c>
    </row>
    <row r="17" spans="1:5" ht="15.75">
      <c r="A17" s="134">
        <v>14</v>
      </c>
      <c r="B17" s="134" t="s">
        <v>555</v>
      </c>
      <c r="C17" s="140" t="str">
        <f>[1]Лист1!D20</f>
        <v>Мусаева Э.М.</v>
      </c>
      <c r="D17" s="121">
        <f t="shared" si="1"/>
        <v>68</v>
      </c>
      <c r="E17" s="148">
        <f>[1]Лист1!F20</f>
        <v>52</v>
      </c>
    </row>
    <row r="18" spans="1:5" ht="15.75">
      <c r="A18" s="134">
        <v>15</v>
      </c>
      <c r="B18" s="134" t="s">
        <v>555</v>
      </c>
      <c r="C18" s="140" t="str">
        <f>[1]Лист1!D21</f>
        <v>Абдулгалимов Р.К.</v>
      </c>
      <c r="D18" s="121">
        <f t="shared" si="1"/>
        <v>59</v>
      </c>
      <c r="E18" s="148">
        <f>[1]Лист1!F21</f>
        <v>99.6</v>
      </c>
    </row>
    <row r="19" spans="1:5" ht="15.75">
      <c r="A19" s="134">
        <v>16</v>
      </c>
      <c r="B19" s="134" t="s">
        <v>555</v>
      </c>
      <c r="C19" s="140" t="str">
        <f>[1]Лист1!D22</f>
        <v>Рашидова М.Ш.</v>
      </c>
      <c r="D19" s="121">
        <f t="shared" si="1"/>
        <v>52</v>
      </c>
      <c r="E19" s="148">
        <f>[1]Лист1!F22</f>
        <v>61.5</v>
      </c>
    </row>
    <row r="20" spans="1:5" ht="15.75">
      <c r="A20" s="134">
        <v>17</v>
      </c>
      <c r="B20" s="134" t="s">
        <v>555</v>
      </c>
      <c r="C20" s="140" t="str">
        <f>[1]Лист1!D23</f>
        <v>Эфендиева М.Э.</v>
      </c>
      <c r="D20" s="121">
        <f t="shared" ref="D20:D27" si="2">D4</f>
        <v>105</v>
      </c>
      <c r="E20" s="148">
        <f>[1]Лист1!F23</f>
        <v>54.2</v>
      </c>
    </row>
    <row r="21" spans="1:5" ht="15.75">
      <c r="A21" s="134">
        <v>18</v>
      </c>
      <c r="B21" s="134" t="s">
        <v>555</v>
      </c>
      <c r="C21" s="140" t="str">
        <f>[1]Лист1!D24</f>
        <v>Магомедова З.Г.</v>
      </c>
      <c r="D21" s="121">
        <f t="shared" si="2"/>
        <v>68</v>
      </c>
      <c r="E21" s="148">
        <f>[1]Лист1!F24</f>
        <v>52</v>
      </c>
    </row>
    <row r="22" spans="1:5" ht="15.75">
      <c r="A22" s="134">
        <v>19</v>
      </c>
      <c r="B22" s="134" t="s">
        <v>555</v>
      </c>
      <c r="C22" s="140" t="str">
        <f>[1]Лист1!D25</f>
        <v>Ахмедова Д.И.</v>
      </c>
      <c r="D22" s="121">
        <f t="shared" si="2"/>
        <v>59</v>
      </c>
      <c r="E22" s="148">
        <f>[1]Лист1!F25</f>
        <v>99.6</v>
      </c>
    </row>
    <row r="23" spans="1:5" ht="15.75">
      <c r="A23" s="134">
        <v>20</v>
      </c>
      <c r="B23" s="134" t="s">
        <v>555</v>
      </c>
      <c r="C23" s="140" t="str">
        <f>[1]Лист1!D26</f>
        <v>Нурова П.И.</v>
      </c>
      <c r="D23" s="121">
        <f t="shared" si="2"/>
        <v>52</v>
      </c>
      <c r="E23" s="148">
        <f>[1]Лист1!F26</f>
        <v>61.5</v>
      </c>
    </row>
    <row r="24" spans="1:5" ht="15.75">
      <c r="A24" s="134">
        <v>21</v>
      </c>
      <c r="B24" s="134" t="s">
        <v>555</v>
      </c>
      <c r="C24" s="140" t="str">
        <f>[1]Лист1!D27</f>
        <v>Керимов А.А.</v>
      </c>
      <c r="D24" s="121">
        <f t="shared" si="2"/>
        <v>105</v>
      </c>
      <c r="E24" s="148">
        <f>[1]Лист1!F27</f>
        <v>54.2</v>
      </c>
    </row>
    <row r="25" spans="1:5" ht="15.75">
      <c r="A25" s="134">
        <v>22</v>
      </c>
      <c r="B25" s="134" t="s">
        <v>555</v>
      </c>
      <c r="C25" s="143" t="str">
        <f>[1]Лист1!D28</f>
        <v>Ахмедов Н.</v>
      </c>
      <c r="D25" s="121">
        <f t="shared" si="2"/>
        <v>68</v>
      </c>
      <c r="E25" s="148">
        <f>[1]Лист1!F28</f>
        <v>47.7</v>
      </c>
    </row>
    <row r="26" spans="1:5" ht="15.75">
      <c r="A26" s="134">
        <v>23</v>
      </c>
      <c r="B26" s="134" t="s">
        <v>555</v>
      </c>
      <c r="C26" s="140" t="str">
        <f>[1]Лист1!D29</f>
        <v>Далгатов М.С.</v>
      </c>
      <c r="D26" s="121">
        <f t="shared" si="2"/>
        <v>59</v>
      </c>
      <c r="E26" s="148">
        <f>[1]Лист1!F29</f>
        <v>99.6</v>
      </c>
    </row>
    <row r="27" spans="1:5" ht="15.75">
      <c r="A27" s="134">
        <v>24</v>
      </c>
      <c r="B27" s="134" t="s">
        <v>555</v>
      </c>
      <c r="C27" s="140" t="str">
        <f>[1]Лист1!D30</f>
        <v>Бадаева Р.А.</v>
      </c>
      <c r="D27" s="121">
        <f t="shared" si="2"/>
        <v>52</v>
      </c>
      <c r="E27" s="148">
        <f>[1]Лист1!F30</f>
        <v>61.5</v>
      </c>
    </row>
    <row r="28" spans="1:5" ht="15.75">
      <c r="A28" s="134">
        <v>25</v>
      </c>
      <c r="B28" s="134" t="s">
        <v>555</v>
      </c>
      <c r="C28" s="140" t="str">
        <f>[1]Лист1!D31</f>
        <v>Абужаева А.Т.</v>
      </c>
      <c r="D28" s="121">
        <f t="shared" ref="D28:D31" si="3">D24</f>
        <v>105</v>
      </c>
      <c r="E28" s="148">
        <f>[1]Лист1!F31</f>
        <v>59</v>
      </c>
    </row>
    <row r="29" spans="1:5" ht="15.75">
      <c r="A29" s="134">
        <v>26</v>
      </c>
      <c r="B29" s="134" t="s">
        <v>555</v>
      </c>
      <c r="C29" s="140" t="str">
        <f>[1]Лист1!D32</f>
        <v>Азизова А.Н.</v>
      </c>
      <c r="D29" s="121">
        <f t="shared" si="3"/>
        <v>68</v>
      </c>
      <c r="E29" s="148">
        <f>[1]Лист1!F32</f>
        <v>47.7</v>
      </c>
    </row>
    <row r="30" spans="1:5" ht="15.75">
      <c r="A30" s="134">
        <v>27</v>
      </c>
      <c r="B30" s="134" t="s">
        <v>555</v>
      </c>
      <c r="C30" s="140" t="str">
        <f>[1]Лист1!D33</f>
        <v>Алиева З.С.</v>
      </c>
      <c r="D30" s="121">
        <f t="shared" si="3"/>
        <v>59</v>
      </c>
      <c r="E30" s="148">
        <f>[1]Лист1!F33</f>
        <v>99.6</v>
      </c>
    </row>
    <row r="31" spans="1:5" ht="15.75">
      <c r="A31" s="134">
        <v>28</v>
      </c>
      <c r="B31" s="134" t="s">
        <v>555</v>
      </c>
      <c r="C31" s="140" t="str">
        <f>[1]Лист1!D34</f>
        <v>Ибрагимов А.И.</v>
      </c>
      <c r="D31" s="121">
        <f t="shared" si="3"/>
        <v>52</v>
      </c>
      <c r="E31" s="148">
        <f>[1]Лист1!F34</f>
        <v>61.5</v>
      </c>
    </row>
    <row r="32" spans="1:5" ht="15.75">
      <c r="A32" s="134">
        <v>29</v>
      </c>
      <c r="B32" s="134" t="s">
        <v>555</v>
      </c>
      <c r="C32" s="144" t="str">
        <f>[1]Лист1!D35</f>
        <v>Ибрагимов Н.И.</v>
      </c>
      <c r="D32" s="121">
        <f t="shared" ref="D32:D35" si="4">D24</f>
        <v>105</v>
      </c>
      <c r="E32" s="148">
        <f>[1]Лист1!F35</f>
        <v>54.2</v>
      </c>
    </row>
    <row r="33" spans="1:5" ht="15.75">
      <c r="A33" s="134">
        <v>30</v>
      </c>
      <c r="B33" s="134" t="s">
        <v>555</v>
      </c>
      <c r="C33" s="144" t="str">
        <f>[1]Лист1!D36</f>
        <v>Магомедбегова М.Р.</v>
      </c>
      <c r="D33" s="121">
        <f t="shared" si="4"/>
        <v>68</v>
      </c>
      <c r="E33" s="148">
        <f>[1]Лист1!F36</f>
        <v>47.7</v>
      </c>
    </row>
    <row r="34" spans="1:5" ht="15.75">
      <c r="A34" s="134">
        <v>31</v>
      </c>
      <c r="B34" s="134" t="s">
        <v>555</v>
      </c>
      <c r="C34" s="140" t="str">
        <f>[1]Лист1!D37</f>
        <v>Гереев М.С.</v>
      </c>
      <c r="D34" s="121">
        <f t="shared" si="4"/>
        <v>59</v>
      </c>
      <c r="E34" s="148">
        <f>[1]Лист1!F37</f>
        <v>99.6</v>
      </c>
    </row>
    <row r="35" spans="1:5" ht="15.75">
      <c r="A35" s="134">
        <v>32</v>
      </c>
      <c r="B35" s="134" t="s">
        <v>555</v>
      </c>
      <c r="C35" s="140" t="str">
        <f>[1]Лист1!D38</f>
        <v>Магомедова М.М.</v>
      </c>
      <c r="D35" s="121">
        <f t="shared" si="4"/>
        <v>52</v>
      </c>
      <c r="E35" s="148">
        <f>[1]Лист1!F38</f>
        <v>61.5</v>
      </c>
    </row>
    <row r="36" spans="1:5" ht="15.75">
      <c r="A36" s="134">
        <v>33</v>
      </c>
      <c r="B36" s="134" t="s">
        <v>555</v>
      </c>
      <c r="C36" s="140" t="str">
        <f>[1]Лист1!D39</f>
        <v>Эминов Э.Э.</v>
      </c>
      <c r="D36" s="121">
        <f t="shared" ref="D36:D39" si="5">D24</f>
        <v>105</v>
      </c>
      <c r="E36" s="148">
        <f>[1]Лист1!F39</f>
        <v>54.2</v>
      </c>
    </row>
    <row r="37" spans="1:5" ht="15.75">
      <c r="A37" s="134">
        <v>34</v>
      </c>
      <c r="B37" s="134" t="s">
        <v>555</v>
      </c>
      <c r="C37" s="140" t="str">
        <f>[1]Лист1!D40</f>
        <v>Абдурашидова Д.А.</v>
      </c>
      <c r="D37" s="121">
        <f t="shared" si="5"/>
        <v>68</v>
      </c>
      <c r="E37" s="148">
        <f>[1]Лист1!F40</f>
        <v>52</v>
      </c>
    </row>
    <row r="38" spans="1:5" ht="15.75">
      <c r="A38" s="134">
        <v>35</v>
      </c>
      <c r="B38" s="134" t="s">
        <v>555</v>
      </c>
      <c r="C38" s="140" t="str">
        <f>[1]Лист1!D41</f>
        <v>Гаджиев З.Г.</v>
      </c>
      <c r="D38" s="121">
        <f t="shared" si="5"/>
        <v>59</v>
      </c>
      <c r="E38" s="148">
        <f>[1]Лист1!F41</f>
        <v>99.6</v>
      </c>
    </row>
    <row r="39" spans="1:5" ht="15.75">
      <c r="A39" s="134">
        <v>36</v>
      </c>
      <c r="B39" s="134" t="s">
        <v>555</v>
      </c>
      <c r="C39" s="140" t="str">
        <f>[1]Лист1!D42</f>
        <v>Разакова М.И.</v>
      </c>
      <c r="D39" s="121">
        <f t="shared" si="5"/>
        <v>52</v>
      </c>
      <c r="E39" s="148">
        <f>[1]Лист1!F42</f>
        <v>61.5</v>
      </c>
    </row>
    <row r="40" spans="1:5" ht="15.75">
      <c r="A40" s="134">
        <v>37</v>
      </c>
      <c r="B40" s="134" t="s">
        <v>555</v>
      </c>
      <c r="C40" s="140" t="str">
        <f>[1]Лист1!D43</f>
        <v>Ибрагимова М.С.</v>
      </c>
      <c r="D40" s="121">
        <f t="shared" ref="D40:D43" si="6">D24</f>
        <v>105</v>
      </c>
      <c r="E40" s="148">
        <f>[1]Лист1!F43</f>
        <v>54.2</v>
      </c>
    </row>
    <row r="41" spans="1:5" ht="15.75">
      <c r="A41" s="134">
        <v>38</v>
      </c>
      <c r="B41" s="134" t="s">
        <v>555</v>
      </c>
      <c r="C41" s="140" t="str">
        <f>[1]Лист1!D44</f>
        <v>Рамазанова К.А.</v>
      </c>
      <c r="D41" s="121">
        <f t="shared" si="6"/>
        <v>68</v>
      </c>
      <c r="E41" s="148">
        <f>[1]Лист1!F44</f>
        <v>52</v>
      </c>
    </row>
    <row r="42" spans="1:5" ht="15.75">
      <c r="A42" s="134">
        <v>39</v>
      </c>
      <c r="B42" s="134" t="s">
        <v>555</v>
      </c>
      <c r="C42" s="140" t="str">
        <f>[1]Лист1!D45</f>
        <v>Штанчаева</v>
      </c>
      <c r="D42" s="121">
        <f t="shared" si="6"/>
        <v>59</v>
      </c>
      <c r="E42" s="148">
        <f>[1]Лист1!F45</f>
        <v>57.3</v>
      </c>
    </row>
    <row r="43" spans="1:5" ht="15.75">
      <c r="A43" s="134">
        <v>40</v>
      </c>
      <c r="B43" s="134" t="s">
        <v>555</v>
      </c>
      <c r="C43" s="140" t="str">
        <f>[1]Лист1!D46</f>
        <v>Рустамов Р.А.</v>
      </c>
      <c r="D43" s="121">
        <f t="shared" si="6"/>
        <v>52</v>
      </c>
      <c r="E43" s="148">
        <f>[1]Лист1!F46</f>
        <v>54.2</v>
      </c>
    </row>
    <row r="44" spans="1:5" ht="15.75">
      <c r="A44" s="134">
        <v>41</v>
      </c>
      <c r="B44" s="134" t="s">
        <v>555</v>
      </c>
      <c r="C44" s="140" t="str">
        <f>[1]Лист1!D47</f>
        <v>Ибрагимова Г.А.</v>
      </c>
      <c r="D44" s="121">
        <v>66</v>
      </c>
      <c r="E44" s="148">
        <f>[1]Лист1!F47</f>
        <v>61.5</v>
      </c>
    </row>
    <row r="45" spans="1:5" ht="15.75">
      <c r="A45" s="134">
        <v>42</v>
      </c>
      <c r="B45" s="134" t="s">
        <v>555</v>
      </c>
      <c r="C45" s="140" t="str">
        <f>[1]Лист1!D48</f>
        <v>Абасова Т.А.</v>
      </c>
      <c r="D45" s="121">
        <v>59</v>
      </c>
      <c r="E45" s="148">
        <f>[1]Лист1!F48</f>
        <v>88.2</v>
      </c>
    </row>
    <row r="46" spans="1:5" ht="15.75">
      <c r="A46" s="134">
        <v>43</v>
      </c>
      <c r="B46" s="134" t="s">
        <v>555</v>
      </c>
      <c r="C46" s="140" t="str">
        <f>[1]Лист1!D49</f>
        <v>Хирамагомедов</v>
      </c>
      <c r="D46" s="121">
        <v>68</v>
      </c>
      <c r="E46" s="148">
        <f>[1]Лист1!F49</f>
        <v>66</v>
      </c>
    </row>
    <row r="47" spans="1:5" ht="15.75">
      <c r="A47" s="134">
        <v>44</v>
      </c>
      <c r="B47" s="134" t="s">
        <v>555</v>
      </c>
      <c r="C47" s="140" t="str">
        <f>[1]Лист1!D50</f>
        <v>Гамзабеков Н.К.</v>
      </c>
      <c r="D47" s="121">
        <v>93</v>
      </c>
      <c r="E47" s="148">
        <f>[1]Лист1!F50</f>
        <v>59</v>
      </c>
    </row>
    <row r="48" spans="1:5" ht="15.75">
      <c r="A48" s="134">
        <v>45</v>
      </c>
      <c r="B48" s="134" t="s">
        <v>555</v>
      </c>
      <c r="C48" s="140" t="str">
        <f>[1]Лист1!D51</f>
        <v>Абдулгалимов И.М.</v>
      </c>
      <c r="D48" s="121">
        <f t="shared" ref="D48:D51" si="7">D44</f>
        <v>66</v>
      </c>
      <c r="E48" s="148">
        <f>[1]Лист1!F51</f>
        <v>61.5</v>
      </c>
    </row>
    <row r="49" spans="1:5" ht="15.75">
      <c r="A49" s="134">
        <v>46</v>
      </c>
      <c r="B49" s="134" t="s">
        <v>555</v>
      </c>
      <c r="C49" s="140" t="str">
        <f>[1]Лист1!D52</f>
        <v>Исаков Н.Э.</v>
      </c>
      <c r="D49" s="121">
        <f t="shared" si="7"/>
        <v>59</v>
      </c>
      <c r="E49" s="148">
        <f>[1]Лист1!F52</f>
        <v>88.2</v>
      </c>
    </row>
    <row r="50" spans="1:5" ht="15.75">
      <c r="A50" s="134">
        <v>47</v>
      </c>
      <c r="B50" s="134" t="s">
        <v>555</v>
      </c>
      <c r="C50" s="140" t="str">
        <f>[1]Лист1!D53</f>
        <v>Магомедов З.М.</v>
      </c>
      <c r="D50" s="121">
        <f t="shared" si="7"/>
        <v>68</v>
      </c>
      <c r="E50" s="148">
        <f>[1]Лист1!F53</f>
        <v>57.3</v>
      </c>
    </row>
    <row r="51" spans="1:5" ht="15.75">
      <c r="A51" s="134">
        <v>48</v>
      </c>
      <c r="B51" s="134" t="s">
        <v>555</v>
      </c>
      <c r="C51" s="140" t="str">
        <f>[1]Лист1!D54</f>
        <v>Исрефилова Э.Я.</v>
      </c>
      <c r="D51" s="121">
        <f t="shared" si="7"/>
        <v>93</v>
      </c>
      <c r="E51" s="148">
        <f>[1]Лист1!F54</f>
        <v>54.2</v>
      </c>
    </row>
    <row r="52" spans="1:5" ht="15.75">
      <c r="A52" s="134">
        <v>49</v>
      </c>
      <c r="B52" s="134" t="s">
        <v>555</v>
      </c>
      <c r="C52" s="140" t="str">
        <f>[1]Лист1!D55</f>
        <v>Магомедова Г.М.</v>
      </c>
      <c r="D52" s="121">
        <f t="shared" ref="D52:D55" si="8">D48</f>
        <v>66</v>
      </c>
      <c r="E52" s="148">
        <f>[1]Лист1!F55</f>
        <v>61.5</v>
      </c>
    </row>
    <row r="53" spans="1:5" ht="15.75">
      <c r="A53" s="134">
        <v>50</v>
      </c>
      <c r="B53" s="134" t="s">
        <v>555</v>
      </c>
      <c r="C53" s="144" t="str">
        <f>[1]Лист1!D56</f>
        <v>Лиматов М.М.</v>
      </c>
      <c r="D53" s="121">
        <f t="shared" si="8"/>
        <v>59</v>
      </c>
      <c r="E53" s="148">
        <f>[1]Лист1!F56</f>
        <v>88.2</v>
      </c>
    </row>
    <row r="54" spans="1:5" ht="15.75">
      <c r="A54" s="134">
        <v>51</v>
      </c>
      <c r="B54" s="134" t="s">
        <v>555</v>
      </c>
      <c r="C54" s="140" t="str">
        <f>[1]Лист1!D57</f>
        <v>Мамедов О.С.</v>
      </c>
      <c r="D54" s="121">
        <f t="shared" si="8"/>
        <v>68</v>
      </c>
      <c r="E54" s="148">
        <f>[1]Лист1!F57</f>
        <v>57.3</v>
      </c>
    </row>
    <row r="55" spans="1:5" ht="15.75">
      <c r="A55" s="134">
        <v>52</v>
      </c>
      <c r="B55" s="134" t="s">
        <v>555</v>
      </c>
      <c r="C55" s="140" t="str">
        <f>[1]Лист1!D58</f>
        <v>Казимова Н.Р.</v>
      </c>
      <c r="D55" s="121">
        <f t="shared" si="8"/>
        <v>93</v>
      </c>
      <c r="E55" s="148">
        <f>[1]Лист1!F58</f>
        <v>59</v>
      </c>
    </row>
    <row r="56" spans="1:5" ht="15.75">
      <c r="A56" s="134">
        <v>53</v>
      </c>
      <c r="B56" s="134" t="s">
        <v>555</v>
      </c>
      <c r="C56" s="140" t="str">
        <f>[1]Лист1!D59</f>
        <v>Гасанова Г.Р.</v>
      </c>
      <c r="D56" s="121">
        <f t="shared" ref="D56:D59" si="9">D48</f>
        <v>66</v>
      </c>
      <c r="E56" s="148">
        <f>[1]Лист1!F59</f>
        <v>61.5</v>
      </c>
    </row>
    <row r="57" spans="1:5" ht="15.75">
      <c r="A57" s="134">
        <v>54</v>
      </c>
      <c r="B57" s="134" t="s">
        <v>555</v>
      </c>
      <c r="C57" s="140" t="str">
        <f>[1]Лист1!D60</f>
        <v>Рамазанова Б.С.</v>
      </c>
      <c r="D57" s="121">
        <f t="shared" si="9"/>
        <v>59</v>
      </c>
      <c r="E57" s="148">
        <f>[1]Лист1!F60</f>
        <v>88.2</v>
      </c>
    </row>
    <row r="58" spans="1:5" ht="15.75">
      <c r="A58" s="134">
        <v>55</v>
      </c>
      <c r="B58" s="134" t="s">
        <v>555</v>
      </c>
      <c r="C58" s="141" t="str">
        <f>[1]Лист1!D61</f>
        <v>Рамазанова М.М.</v>
      </c>
      <c r="D58" s="121">
        <f t="shared" si="9"/>
        <v>68</v>
      </c>
      <c r="E58" s="148">
        <f>[1]Лист1!F61</f>
        <v>57.3</v>
      </c>
    </row>
    <row r="59" spans="1:5" ht="15.75">
      <c r="A59" s="134">
        <v>56</v>
      </c>
      <c r="B59" s="134" t="s">
        <v>555</v>
      </c>
      <c r="C59" s="140" t="str">
        <f>[1]Лист1!D62</f>
        <v>Шихкеримова Р.Д.</v>
      </c>
      <c r="D59" s="121">
        <f t="shared" si="9"/>
        <v>93</v>
      </c>
      <c r="E59" s="148">
        <f>[1]Лист1!F62</f>
        <v>59</v>
      </c>
    </row>
    <row r="60" spans="1:5" ht="15.75">
      <c r="A60" s="134">
        <v>57</v>
      </c>
      <c r="B60" s="134" t="s">
        <v>555</v>
      </c>
      <c r="C60" s="141" t="str">
        <f>[1]Лист1!D63</f>
        <v>Шихкеримова Р.Д.</v>
      </c>
      <c r="D60" s="121">
        <f t="shared" ref="D60:D63" si="10">D48</f>
        <v>66</v>
      </c>
      <c r="E60" s="148">
        <f>[1]Лист1!F63</f>
        <v>68</v>
      </c>
    </row>
    <row r="61" spans="1:5" ht="15.75">
      <c r="A61" s="134">
        <v>58</v>
      </c>
      <c r="B61" s="134" t="s">
        <v>555</v>
      </c>
      <c r="C61" s="140" t="str">
        <f>[1]Лист1!D64</f>
        <v>Салаватов Г.Б.</v>
      </c>
      <c r="D61" s="121">
        <f t="shared" si="10"/>
        <v>59</v>
      </c>
      <c r="E61" s="148">
        <f>[1]Лист1!F64</f>
        <v>87.9</v>
      </c>
    </row>
    <row r="62" spans="1:5" ht="15.75">
      <c r="A62" s="134">
        <v>59</v>
      </c>
      <c r="B62" s="134" t="s">
        <v>555</v>
      </c>
      <c r="C62" s="140" t="str">
        <f>[1]Лист1!D65</f>
        <v>Абдурахманов А.Г.</v>
      </c>
      <c r="D62" s="121">
        <f t="shared" si="10"/>
        <v>68</v>
      </c>
      <c r="E62" s="148">
        <f>[1]Лист1!F65</f>
        <v>57.3</v>
      </c>
    </row>
    <row r="63" spans="1:5" ht="15.75">
      <c r="A63" s="134">
        <v>60</v>
      </c>
      <c r="B63" s="134" t="s">
        <v>555</v>
      </c>
      <c r="C63" s="140" t="str">
        <f>[1]Лист1!D66</f>
        <v>Габибулаева Д.Г.</v>
      </c>
      <c r="D63" s="121">
        <f t="shared" si="10"/>
        <v>93</v>
      </c>
      <c r="E63" s="148">
        <f>[1]Лист1!F66</f>
        <v>59</v>
      </c>
    </row>
    <row r="64" spans="1:5" ht="15.75">
      <c r="A64" s="134">
        <v>61</v>
      </c>
      <c r="B64" s="134" t="s">
        <v>555</v>
      </c>
      <c r="C64" s="141" t="str">
        <f>[1]Лист1!D67</f>
        <v>Абдулгшимов М.М.</v>
      </c>
      <c r="D64" s="121">
        <f t="shared" ref="D64:D67" si="11">D48</f>
        <v>66</v>
      </c>
      <c r="E64" s="148">
        <f>[1]Лист1!F67</f>
        <v>61.5</v>
      </c>
    </row>
    <row r="65" spans="1:5" ht="15.75">
      <c r="A65" s="134">
        <v>62</v>
      </c>
      <c r="B65" s="134" t="s">
        <v>555</v>
      </c>
      <c r="C65" s="144" t="str">
        <f>[1]Лист1!D68</f>
        <v>Амирова А.Г.</v>
      </c>
      <c r="D65" s="121">
        <f t="shared" si="11"/>
        <v>59</v>
      </c>
      <c r="E65" s="148">
        <f>[1]Лист1!F68</f>
        <v>88.2</v>
      </c>
    </row>
    <row r="66" spans="1:5" ht="15.75">
      <c r="A66" s="134">
        <v>63</v>
      </c>
      <c r="B66" s="134" t="s">
        <v>555</v>
      </c>
      <c r="C66" s="140" t="str">
        <f>[1]Лист1!D69</f>
        <v>Магомедова С.У.</v>
      </c>
      <c r="D66" s="121">
        <f t="shared" si="11"/>
        <v>68</v>
      </c>
      <c r="E66" s="148">
        <f>[1]Лист1!F69</f>
        <v>57.3</v>
      </c>
    </row>
    <row r="67" spans="1:5" ht="15.75">
      <c r="A67" s="134">
        <v>64</v>
      </c>
      <c r="B67" s="134" t="s">
        <v>555</v>
      </c>
      <c r="C67" s="140" t="str">
        <f>[1]Лист1!D70</f>
        <v>Шихметова К.Т.</v>
      </c>
      <c r="D67" s="121">
        <f t="shared" si="11"/>
        <v>93</v>
      </c>
      <c r="E67" s="148">
        <f>[1]Лист1!F70</f>
        <v>54.2</v>
      </c>
    </row>
    <row r="68" spans="1:5" ht="15.75">
      <c r="A68" s="134">
        <v>65</v>
      </c>
      <c r="B68" s="134" t="s">
        <v>555</v>
      </c>
      <c r="C68" s="140" t="str">
        <f>[1]Лист1!D71</f>
        <v>Худаев А.Н.</v>
      </c>
      <c r="D68" s="121">
        <f t="shared" ref="D68:D71" si="12">D48</f>
        <v>66</v>
      </c>
      <c r="E68" s="148">
        <f>[1]Лист1!F71</f>
        <v>61.5</v>
      </c>
    </row>
    <row r="69" spans="1:5" ht="15.75">
      <c r="A69" s="134">
        <v>66</v>
      </c>
      <c r="B69" s="134" t="s">
        <v>555</v>
      </c>
      <c r="C69" s="144" t="str">
        <f>[1]Лист1!D72</f>
        <v>Багандова У.</v>
      </c>
      <c r="D69" s="121">
        <f t="shared" si="12"/>
        <v>59</v>
      </c>
      <c r="E69" s="148">
        <f>[1]Лист1!F72</f>
        <v>93</v>
      </c>
    </row>
    <row r="70" spans="1:5" ht="15.75">
      <c r="A70" s="134">
        <v>67</v>
      </c>
      <c r="B70" s="134" t="s">
        <v>555</v>
      </c>
      <c r="C70" s="140" t="str">
        <f>[1]Лист1!D73</f>
        <v>Идрисова А.Ш.</v>
      </c>
      <c r="D70" s="121">
        <f t="shared" si="12"/>
        <v>68</v>
      </c>
      <c r="E70" s="148">
        <f>[1]Лист1!F73</f>
        <v>57.3</v>
      </c>
    </row>
    <row r="71" spans="1:5" ht="15.75">
      <c r="A71" s="134">
        <v>68</v>
      </c>
      <c r="B71" s="134" t="s">
        <v>555</v>
      </c>
      <c r="C71" s="140" t="str">
        <f>[1]Лист1!D74</f>
        <v>Канпаева М.Ш.</v>
      </c>
      <c r="D71" s="121">
        <f t="shared" si="12"/>
        <v>93</v>
      </c>
      <c r="E71" s="148">
        <f>[1]Лист1!F74</f>
        <v>59</v>
      </c>
    </row>
    <row r="72" spans="1:5" ht="15.75">
      <c r="A72" s="134">
        <v>69</v>
      </c>
      <c r="B72" s="134" t="s">
        <v>555</v>
      </c>
      <c r="C72" s="140" t="str">
        <f>[1]Лист1!D75</f>
        <v>Первенаева И.Н.</v>
      </c>
      <c r="D72" s="121">
        <f t="shared" ref="D72:D75" si="13">D48</f>
        <v>66</v>
      </c>
      <c r="E72" s="148">
        <f>[1]Лист1!F75</f>
        <v>61.5</v>
      </c>
    </row>
    <row r="73" spans="1:5" ht="15.75">
      <c r="A73" s="134">
        <v>70</v>
      </c>
      <c r="B73" s="134" t="s">
        <v>555</v>
      </c>
      <c r="C73" s="140" t="str">
        <f>[1]Лист1!D76</f>
        <v>Куртаев А.А.</v>
      </c>
      <c r="D73" s="121">
        <f t="shared" si="13"/>
        <v>59</v>
      </c>
      <c r="E73" s="148">
        <f>[1]Лист1!F76</f>
        <v>88.2</v>
      </c>
    </row>
    <row r="74" spans="1:5" ht="15.75">
      <c r="A74" s="134">
        <v>71</v>
      </c>
      <c r="B74" s="134" t="s">
        <v>555</v>
      </c>
      <c r="C74" s="140" t="str">
        <f>[1]Лист1!D77</f>
        <v>Рустамов Н.</v>
      </c>
      <c r="D74" s="121">
        <f t="shared" si="13"/>
        <v>68</v>
      </c>
      <c r="E74" s="148">
        <f>[1]Лист1!F77</f>
        <v>57.3</v>
      </c>
    </row>
    <row r="75" spans="1:5" ht="15.75">
      <c r="A75" s="134">
        <v>72</v>
      </c>
      <c r="B75" s="134" t="s">
        <v>555</v>
      </c>
      <c r="C75" s="140" t="str">
        <f>[1]Лист1!D78</f>
        <v>Алиев Х.М.</v>
      </c>
      <c r="D75" s="121">
        <f t="shared" si="13"/>
        <v>93</v>
      </c>
      <c r="E75" s="148">
        <f>[1]Лист1!F78</f>
        <v>59</v>
      </c>
    </row>
    <row r="76" spans="1:5" ht="15.75">
      <c r="A76" s="134">
        <v>73</v>
      </c>
      <c r="B76" s="134" t="s">
        <v>555</v>
      </c>
      <c r="C76" s="144" t="str">
        <f>[1]Лист1!D79</f>
        <v>Дашдемирова Г.А.</v>
      </c>
      <c r="D76" s="121">
        <f t="shared" ref="D76:D79" si="14">D48</f>
        <v>66</v>
      </c>
      <c r="E76" s="148">
        <f>[1]Лист1!F79</f>
        <v>68</v>
      </c>
    </row>
    <row r="77" spans="1:5" ht="15.75">
      <c r="A77" s="134">
        <v>74</v>
      </c>
      <c r="B77" s="134" t="s">
        <v>555</v>
      </c>
      <c r="C77" s="140" t="str">
        <f>[1]Лист1!D80</f>
        <v>Кушиева С.У.</v>
      </c>
      <c r="D77" s="121">
        <f t="shared" si="14"/>
        <v>59</v>
      </c>
      <c r="E77" s="148">
        <f>[1]Лист1!F80</f>
        <v>88.2</v>
      </c>
    </row>
    <row r="78" spans="1:5" ht="15.75">
      <c r="A78" s="134">
        <v>75</v>
      </c>
      <c r="B78" s="134" t="s">
        <v>555</v>
      </c>
      <c r="C78" s="140" t="str">
        <f>[1]Лист1!D81</f>
        <v>Мазаев А.А.</v>
      </c>
      <c r="D78" s="121">
        <f t="shared" si="14"/>
        <v>68</v>
      </c>
      <c r="E78" s="148">
        <f>[1]Лист1!F81</f>
        <v>57.3</v>
      </c>
    </row>
    <row r="79" spans="1:5" ht="15.75">
      <c r="A79" s="134">
        <v>76</v>
      </c>
      <c r="B79" s="134" t="s">
        <v>555</v>
      </c>
      <c r="C79" s="140" t="str">
        <f>[1]Лист1!D82</f>
        <v>Магомедова Х.А.</v>
      </c>
      <c r="D79" s="121">
        <f t="shared" si="14"/>
        <v>93</v>
      </c>
      <c r="E79" s="148">
        <f>[1]Лист1!F82</f>
        <v>54.2</v>
      </c>
    </row>
    <row r="80" spans="1:5" ht="15.75">
      <c r="A80" s="134">
        <v>77</v>
      </c>
      <c r="B80" s="134" t="s">
        <v>555</v>
      </c>
      <c r="C80" s="140" t="str">
        <f>[1]Лист1!D83</f>
        <v>Магомедова А.Г.</v>
      </c>
      <c r="D80" s="121">
        <f t="shared" ref="D80:D83" si="15">D48</f>
        <v>66</v>
      </c>
      <c r="E80" s="148">
        <f>[1]Лист1!F83</f>
        <v>61.5</v>
      </c>
    </row>
    <row r="81" spans="1:5" ht="15.75">
      <c r="A81" s="134">
        <v>78</v>
      </c>
      <c r="B81" s="134" t="s">
        <v>555</v>
      </c>
      <c r="C81" s="140" t="str">
        <f>[1]Лист1!D84</f>
        <v>Наврузбеков Ф.Н.</v>
      </c>
      <c r="D81" s="121">
        <f t="shared" si="15"/>
        <v>59</v>
      </c>
      <c r="E81" s="148">
        <f>[1]Лист1!F84</f>
        <v>88.2</v>
      </c>
    </row>
    <row r="82" spans="1:5" ht="15.75">
      <c r="A82" s="134">
        <v>79</v>
      </c>
      <c r="B82" s="134" t="s">
        <v>555</v>
      </c>
      <c r="C82" s="144" t="str">
        <f>[1]Лист1!D85</f>
        <v>Рустамова А.К.</v>
      </c>
      <c r="D82" s="121">
        <f t="shared" si="15"/>
        <v>68</v>
      </c>
      <c r="E82" s="148">
        <f>[1]Лист1!F85</f>
        <v>103</v>
      </c>
    </row>
    <row r="83" spans="1:5" ht="15.75">
      <c r="A83" s="134">
        <v>80</v>
      </c>
      <c r="B83" s="134" t="s">
        <v>555</v>
      </c>
      <c r="C83" s="140" t="str">
        <f>[1]Лист1!D86</f>
        <v>Баширова</v>
      </c>
      <c r="D83" s="121">
        <f t="shared" si="15"/>
        <v>93</v>
      </c>
      <c r="E83" s="148">
        <f>[1]Лист1!F86</f>
        <v>61.5</v>
      </c>
    </row>
    <row r="84" spans="1:5" ht="15.75">
      <c r="A84" s="134">
        <v>81</v>
      </c>
      <c r="B84" s="134" t="s">
        <v>555</v>
      </c>
      <c r="C84" s="140" t="str">
        <f>[1]Лист1!D87</f>
        <v>Меджидов Г.Ю.</v>
      </c>
      <c r="D84" s="121">
        <v>103</v>
      </c>
      <c r="E84" s="148">
        <f>[1]Лист1!F87</f>
        <v>61.5</v>
      </c>
    </row>
    <row r="85" spans="1:5" ht="15.75">
      <c r="A85" s="134">
        <v>82</v>
      </c>
      <c r="B85" s="134" t="s">
        <v>555</v>
      </c>
      <c r="C85" s="140" t="str">
        <f>[1]Лист1!D88</f>
        <v>Гаджиева Н.А.</v>
      </c>
      <c r="D85" s="121">
        <v>68</v>
      </c>
      <c r="E85" s="148">
        <f>[1]Лист1!F88</f>
        <v>88.2</v>
      </c>
    </row>
    <row r="86" spans="1:5" ht="15.75">
      <c r="A86" s="134">
        <v>83</v>
      </c>
      <c r="B86" s="134" t="s">
        <v>555</v>
      </c>
      <c r="C86" s="140" t="str">
        <f>[1]Лист1!D89</f>
        <v>Алдеров Р.А.</v>
      </c>
      <c r="D86" s="121">
        <v>68</v>
      </c>
      <c r="E86" s="148">
        <f>[1]Лист1!F89</f>
        <v>99.6</v>
      </c>
    </row>
    <row r="87" spans="1:5" ht="15.75">
      <c r="A87" s="134">
        <v>84</v>
      </c>
      <c r="B87" s="134" t="s">
        <v>555</v>
      </c>
      <c r="C87" s="140" t="str">
        <f>[1]Лист1!D90</f>
        <v>Кулиев М.А.</v>
      </c>
      <c r="D87" s="121">
        <v>93</v>
      </c>
      <c r="E87" s="148">
        <f>[1]Лист1!F90</f>
        <v>61.5</v>
      </c>
    </row>
    <row r="88" spans="1:5" ht="15.75">
      <c r="A88" s="134">
        <v>85</v>
      </c>
      <c r="B88" s="134" t="s">
        <v>555</v>
      </c>
      <c r="C88" s="140" t="str">
        <f>[1]Лист1!D91</f>
        <v>Алиева З.З.</v>
      </c>
      <c r="D88" s="121">
        <f t="shared" ref="D88:D91" si="16">D84</f>
        <v>103</v>
      </c>
      <c r="E88" s="148">
        <f>[1]Лист1!F91</f>
        <v>68</v>
      </c>
    </row>
    <row r="89" spans="1:5" ht="15.75">
      <c r="A89" s="134">
        <v>86</v>
      </c>
      <c r="B89" s="134" t="s">
        <v>555</v>
      </c>
      <c r="C89" s="140" t="str">
        <f>[1]Лист1!D92</f>
        <v>Абдуллаева Р.М.</v>
      </c>
      <c r="D89" s="121">
        <f t="shared" si="16"/>
        <v>68</v>
      </c>
      <c r="E89" s="148">
        <f>[1]Лист1!F92</f>
        <v>93</v>
      </c>
    </row>
    <row r="90" spans="1:5" ht="15.75">
      <c r="A90" s="134">
        <v>87</v>
      </c>
      <c r="B90" s="134" t="s">
        <v>555</v>
      </c>
      <c r="C90" s="140" t="str">
        <f>[1]Лист1!D93</f>
        <v>Абдуллаева</v>
      </c>
      <c r="D90" s="121">
        <f t="shared" si="16"/>
        <v>68</v>
      </c>
      <c r="E90" s="148">
        <f>[1]Лист1!F93</f>
        <v>99.6</v>
      </c>
    </row>
    <row r="91" spans="1:5" ht="15.75">
      <c r="A91" s="134">
        <v>88</v>
      </c>
      <c r="B91" s="134" t="s">
        <v>555</v>
      </c>
      <c r="C91" s="140" t="str">
        <f>[1]Лист1!D94</f>
        <v>Гасанов Р.Д.</v>
      </c>
      <c r="D91" s="121">
        <f t="shared" si="16"/>
        <v>93</v>
      </c>
      <c r="E91" s="148">
        <f>[1]Лист1!F94</f>
        <v>61.5</v>
      </c>
    </row>
    <row r="92" spans="1:5" ht="15.75">
      <c r="A92" s="134">
        <v>89</v>
      </c>
      <c r="B92" s="134" t="s">
        <v>555</v>
      </c>
      <c r="C92" s="140" t="str">
        <f>[1]Лист1!D95</f>
        <v>Казанбекова К.Р.</v>
      </c>
      <c r="D92" s="121">
        <f t="shared" ref="D92:D95" si="17">D84</f>
        <v>103</v>
      </c>
      <c r="E92" s="148">
        <f>[1]Лист1!F95</f>
        <v>61.5</v>
      </c>
    </row>
    <row r="93" spans="1:5" ht="15.75">
      <c r="A93" s="134">
        <v>90</v>
      </c>
      <c r="B93" s="134" t="s">
        <v>555</v>
      </c>
      <c r="C93" s="144" t="str">
        <f>[1]Лист1!D96</f>
        <v>Гереев Г.А.</v>
      </c>
      <c r="D93" s="121">
        <f t="shared" si="17"/>
        <v>68</v>
      </c>
      <c r="E93" s="148">
        <f>[1]Лист1!F96</f>
        <v>88.2</v>
      </c>
    </row>
    <row r="94" spans="1:5" ht="15.75">
      <c r="A94" s="134">
        <v>91</v>
      </c>
      <c r="B94" s="134" t="s">
        <v>555</v>
      </c>
      <c r="C94" s="140" t="str">
        <f>[1]Лист1!D97</f>
        <v>Рабданова Р.М.</v>
      </c>
      <c r="D94" s="121">
        <f t="shared" si="17"/>
        <v>68</v>
      </c>
      <c r="E94" s="148">
        <f>[1]Лист1!F97</f>
        <v>99.6</v>
      </c>
    </row>
    <row r="95" spans="1:5" ht="15.75">
      <c r="A95" s="134">
        <v>92</v>
      </c>
      <c r="B95" s="134" t="s">
        <v>555</v>
      </c>
      <c r="C95" s="140" t="str">
        <f>[1]Лист1!D98</f>
        <v>Рамазанова С.А.</v>
      </c>
      <c r="D95" s="121">
        <f t="shared" si="17"/>
        <v>93</v>
      </c>
      <c r="E95" s="148">
        <f>[1]Лист1!F98</f>
        <v>61.5</v>
      </c>
    </row>
    <row r="96" spans="1:5" ht="15.75">
      <c r="A96" s="134">
        <v>93</v>
      </c>
      <c r="B96" s="134" t="s">
        <v>555</v>
      </c>
      <c r="C96" s="140" t="str">
        <f>[1]Лист1!D99</f>
        <v>Рамазанова С.А.</v>
      </c>
      <c r="D96" s="121">
        <f t="shared" ref="D96:D99" si="18">D84</f>
        <v>103</v>
      </c>
      <c r="E96" s="148">
        <f>[1]Лист1!F99</f>
        <v>61.5</v>
      </c>
    </row>
    <row r="97" spans="1:5" ht="15.75">
      <c r="A97" s="134">
        <v>94</v>
      </c>
      <c r="B97" s="134" t="s">
        <v>555</v>
      </c>
      <c r="C97" s="140" t="str">
        <f>[1]Лист1!D100</f>
        <v>Абдулгалимов М.А.</v>
      </c>
      <c r="D97" s="121">
        <f t="shared" si="18"/>
        <v>68</v>
      </c>
      <c r="E97" s="148">
        <f>[1]Лист1!F100</f>
        <v>88.2</v>
      </c>
    </row>
    <row r="98" spans="1:5" ht="15.75">
      <c r="A98" s="134">
        <v>95</v>
      </c>
      <c r="B98" s="134" t="s">
        <v>555</v>
      </c>
      <c r="C98" s="140" t="str">
        <f>[1]Лист1!D101</f>
        <v>Магомедов М.Д.</v>
      </c>
      <c r="D98" s="121">
        <f t="shared" si="18"/>
        <v>68</v>
      </c>
      <c r="E98" s="148">
        <f>[1]Лист1!F101</f>
        <v>99.6</v>
      </c>
    </row>
    <row r="99" spans="1:5" ht="15.75">
      <c r="A99" s="134">
        <v>96</v>
      </c>
      <c r="B99" s="134" t="s">
        <v>555</v>
      </c>
      <c r="C99" s="140" t="str">
        <f>[1]Лист1!D102</f>
        <v>Гайдарбеков М.Г.</v>
      </c>
      <c r="D99" s="121">
        <f t="shared" si="18"/>
        <v>93</v>
      </c>
      <c r="E99" s="148">
        <f>[1]Лист1!F102</f>
        <v>68</v>
      </c>
    </row>
    <row r="100" spans="1:5" ht="15.75">
      <c r="A100" s="134">
        <v>97</v>
      </c>
      <c r="B100" s="134" t="s">
        <v>555</v>
      </c>
      <c r="C100" s="144" t="str">
        <f>[1]Лист1!D103</f>
        <v>Алирзаев Т.А.</v>
      </c>
      <c r="D100" s="121">
        <f t="shared" ref="D100:D103" si="19">D84</f>
        <v>103</v>
      </c>
      <c r="E100" s="148">
        <f>[1]Лист1!F103</f>
        <v>61.5</v>
      </c>
    </row>
    <row r="101" spans="1:5" ht="15.75">
      <c r="A101" s="134">
        <v>98</v>
      </c>
      <c r="B101" s="134" t="s">
        <v>555</v>
      </c>
      <c r="C101" s="141" t="str">
        <f>[1]Лист1!D104</f>
        <v>Магомедова С.С.</v>
      </c>
      <c r="D101" s="121">
        <f t="shared" si="19"/>
        <v>68</v>
      </c>
      <c r="E101" s="148">
        <f>[1]Лист1!F104</f>
        <v>88.2</v>
      </c>
    </row>
    <row r="102" spans="1:5" ht="15.75">
      <c r="A102" s="134">
        <v>99</v>
      </c>
      <c r="B102" s="134" t="s">
        <v>555</v>
      </c>
      <c r="C102" s="140" t="str">
        <f>[1]Лист1!D105</f>
        <v>Гашимов Д.Н.</v>
      </c>
      <c r="D102" s="121">
        <f t="shared" si="19"/>
        <v>68</v>
      </c>
      <c r="E102" s="148">
        <f>[1]Лист1!F105</f>
        <v>99.6</v>
      </c>
    </row>
    <row r="103" spans="1:5" ht="15.75">
      <c r="A103" s="134">
        <v>100</v>
      </c>
      <c r="B103" s="134" t="s">
        <v>555</v>
      </c>
      <c r="C103" s="140" t="str">
        <f>[1]Лист1!D106</f>
        <v>Рахметова Ф.З.</v>
      </c>
      <c r="D103" s="121">
        <f t="shared" si="19"/>
        <v>93</v>
      </c>
      <c r="E103" s="148">
        <f>[1]Лист1!F106</f>
        <v>61.5</v>
      </c>
    </row>
    <row r="104" spans="1:5" ht="15.75">
      <c r="A104" s="134">
        <v>101</v>
      </c>
      <c r="B104" s="134" t="s">
        <v>555</v>
      </c>
      <c r="C104" s="140" t="str">
        <f>[1]Лист1!D107</f>
        <v>Мерденова З.Д.</v>
      </c>
      <c r="D104" s="121">
        <f t="shared" ref="D104:D107" si="20">D84</f>
        <v>103</v>
      </c>
      <c r="E104" s="148">
        <f>[1]Лист1!F107</f>
        <v>68</v>
      </c>
    </row>
    <row r="105" spans="1:5" ht="15.75">
      <c r="A105" s="134">
        <v>102</v>
      </c>
      <c r="B105" s="134" t="s">
        <v>555</v>
      </c>
      <c r="C105" s="140" t="str">
        <f>[1]Лист1!D108</f>
        <v>Юсуфов Ф.Ш.</v>
      </c>
      <c r="D105" s="121">
        <f t="shared" si="20"/>
        <v>68</v>
      </c>
      <c r="E105" s="148">
        <f>[1]Лист1!F108</f>
        <v>88.2</v>
      </c>
    </row>
    <row r="106" spans="1:5" ht="15.75">
      <c r="A106" s="134">
        <v>103</v>
      </c>
      <c r="B106" s="134" t="s">
        <v>555</v>
      </c>
      <c r="C106" s="140" t="str">
        <f>[1]Лист1!D109</f>
        <v>Курбанкадиев М.З.</v>
      </c>
      <c r="D106" s="121">
        <f t="shared" si="20"/>
        <v>68</v>
      </c>
      <c r="E106" s="148">
        <f>[1]Лист1!F109</f>
        <v>99.6</v>
      </c>
    </row>
    <row r="107" spans="1:5" ht="15.75">
      <c r="A107" s="134">
        <v>104</v>
      </c>
      <c r="B107" s="134" t="s">
        <v>555</v>
      </c>
      <c r="C107" s="145" t="str">
        <f>[1]Лист1!D110</f>
        <v>Гаджиева М.Б.</v>
      </c>
      <c r="D107" s="121">
        <f t="shared" si="20"/>
        <v>93</v>
      </c>
      <c r="E107" s="148">
        <f>[1]Лист1!F110</f>
        <v>61.5</v>
      </c>
    </row>
    <row r="108" spans="1:5" ht="15.75">
      <c r="A108" s="134">
        <v>105</v>
      </c>
      <c r="B108" s="134" t="s">
        <v>555</v>
      </c>
      <c r="C108" s="145" t="str">
        <f>[1]Лист1!D111</f>
        <v>Алиев Л.Н.</v>
      </c>
      <c r="D108" s="121">
        <f t="shared" ref="D108:D111" si="21">D84</f>
        <v>103</v>
      </c>
      <c r="E108" s="148">
        <f>[1]Лист1!F111</f>
        <v>61.5</v>
      </c>
    </row>
    <row r="109" spans="1:5" ht="15.75">
      <c r="A109" s="134">
        <v>106</v>
      </c>
      <c r="B109" s="134" t="s">
        <v>555</v>
      </c>
      <c r="C109" s="145" t="str">
        <f>[1]Лист1!D112</f>
        <v>Мирзалиев А.М.</v>
      </c>
      <c r="D109" s="121">
        <f t="shared" si="21"/>
        <v>68</v>
      </c>
      <c r="E109" s="148">
        <f>[1]Лист1!F112</f>
        <v>88.2</v>
      </c>
    </row>
    <row r="110" spans="1:5" ht="15.75">
      <c r="A110" s="134">
        <v>107</v>
      </c>
      <c r="B110" s="134" t="s">
        <v>555</v>
      </c>
      <c r="C110" s="146" t="str">
        <f>[1]Лист1!D113</f>
        <v>Биргузова А.К.</v>
      </c>
      <c r="D110" s="121">
        <f t="shared" si="21"/>
        <v>68</v>
      </c>
      <c r="E110" s="148">
        <f>[1]Лист1!F113</f>
        <v>99.6</v>
      </c>
    </row>
    <row r="111" spans="1:5" ht="15.75">
      <c r="A111" s="134">
        <v>108</v>
      </c>
      <c r="B111" s="134" t="s">
        <v>555</v>
      </c>
      <c r="C111" s="145" t="str">
        <f>[1]Лист1!D114</f>
        <v>Агабалаева Т.А.</v>
      </c>
      <c r="D111" s="121">
        <f t="shared" si="21"/>
        <v>93</v>
      </c>
      <c r="E111" s="148">
        <f>[1]Лист1!F114</f>
        <v>68</v>
      </c>
    </row>
    <row r="112" spans="1:5" ht="15.75">
      <c r="A112" s="134">
        <v>109</v>
      </c>
      <c r="B112" s="134" t="s">
        <v>555</v>
      </c>
      <c r="C112" s="145" t="str">
        <f>[1]Лист1!D115</f>
        <v>Магомедова Н.Н.</v>
      </c>
      <c r="D112" s="121">
        <f t="shared" ref="D112:D115" si="22">D84</f>
        <v>103</v>
      </c>
      <c r="E112" s="148">
        <f>[1]Лист1!F115</f>
        <v>61.5</v>
      </c>
    </row>
    <row r="113" spans="1:5" ht="15.75">
      <c r="A113" s="134">
        <v>110</v>
      </c>
      <c r="B113" s="134" t="s">
        <v>555</v>
      </c>
      <c r="C113" s="145" t="str">
        <f>[1]Лист1!D116</f>
        <v>Бабаев Б.Ч.</v>
      </c>
      <c r="D113" s="121">
        <f t="shared" si="22"/>
        <v>68</v>
      </c>
      <c r="E113" s="148">
        <f>[1]Лист1!F116</f>
        <v>88.7</v>
      </c>
    </row>
    <row r="114" spans="1:5" ht="15.75">
      <c r="A114" s="134">
        <v>111</v>
      </c>
      <c r="B114" s="134" t="s">
        <v>555</v>
      </c>
      <c r="C114" s="147" t="str">
        <f>[1]Лист1!D117</f>
        <v>Абдулхаликов С.К.</v>
      </c>
      <c r="D114" s="121">
        <f t="shared" si="22"/>
        <v>68</v>
      </c>
      <c r="E114" s="148">
        <f>[1]Лист1!F117</f>
        <v>99.6</v>
      </c>
    </row>
    <row r="115" spans="1:5" ht="15.75">
      <c r="A115" s="134">
        <v>112</v>
      </c>
      <c r="B115" s="134" t="s">
        <v>555</v>
      </c>
      <c r="C115" s="145" t="str">
        <f>[1]Лист1!D118</f>
        <v>Мирзегасанов Ф.М.</v>
      </c>
      <c r="D115" s="121">
        <f t="shared" si="22"/>
        <v>93</v>
      </c>
      <c r="E115" s="148">
        <f>[1]Лист1!F118</f>
        <v>61.5</v>
      </c>
    </row>
    <row r="116" spans="1:5" ht="15.75">
      <c r="A116" s="134">
        <v>113</v>
      </c>
      <c r="B116" s="134" t="s">
        <v>555</v>
      </c>
      <c r="C116" s="145" t="str">
        <f>[1]Лист1!D119</f>
        <v>Шихабудинов М.С.</v>
      </c>
      <c r="D116" s="121">
        <f t="shared" ref="D116:D119" si="23">D84</f>
        <v>103</v>
      </c>
      <c r="E116" s="148">
        <f>[1]Лист1!F119</f>
        <v>68</v>
      </c>
    </row>
    <row r="117" spans="1:5" ht="15.75">
      <c r="A117" s="134">
        <v>114</v>
      </c>
      <c r="B117" s="134" t="s">
        <v>555</v>
      </c>
      <c r="C117" s="145" t="str">
        <f>[1]Лист1!D120</f>
        <v>Бабаев Л.Ч.</v>
      </c>
      <c r="D117" s="121">
        <f t="shared" si="23"/>
        <v>68</v>
      </c>
      <c r="E117" s="148">
        <f>[1]Лист1!F120</f>
        <v>88.2</v>
      </c>
    </row>
    <row r="118" spans="1:5" ht="15.75">
      <c r="A118" s="134">
        <v>115</v>
      </c>
      <c r="B118" s="134" t="s">
        <v>555</v>
      </c>
      <c r="C118" s="145" t="str">
        <f>[1]Лист1!D121</f>
        <v>Гаджиева А.К.</v>
      </c>
      <c r="D118" s="121">
        <f t="shared" si="23"/>
        <v>68</v>
      </c>
      <c r="E118" s="148">
        <f>[1]Лист1!F121</f>
        <v>88.2</v>
      </c>
    </row>
    <row r="119" spans="1:5" ht="15.75">
      <c r="A119" s="134">
        <v>116</v>
      </c>
      <c r="B119" s="134" t="s">
        <v>555</v>
      </c>
      <c r="C119" s="147" t="str">
        <f>[1]Лист1!D122</f>
        <v>Белетов Р.А.</v>
      </c>
      <c r="D119" s="121">
        <f t="shared" si="23"/>
        <v>93</v>
      </c>
      <c r="E119" s="148">
        <f>[1]Лист1!F122</f>
        <v>61.5</v>
      </c>
    </row>
    <row r="120" spans="1:5" ht="15.75">
      <c r="A120" s="134">
        <v>117</v>
      </c>
      <c r="B120" s="134" t="s">
        <v>555</v>
      </c>
      <c r="C120" s="147" t="str">
        <f>[1]Лист1!D123</f>
        <v>Газиев Э.Г.</v>
      </c>
      <c r="D120" s="121">
        <f t="shared" ref="D120:D123" si="24">D84</f>
        <v>103</v>
      </c>
      <c r="E120" s="148">
        <f>[1]Лист1!F123</f>
        <v>68</v>
      </c>
    </row>
    <row r="121" spans="1:5" ht="15.75">
      <c r="A121" s="134">
        <v>118</v>
      </c>
      <c r="B121" s="134" t="s">
        <v>555</v>
      </c>
      <c r="C121" s="145" t="str">
        <f>[1]Лист1!D124</f>
        <v>Кебедгаджиев Ш.М.</v>
      </c>
      <c r="D121" s="121">
        <f t="shared" si="24"/>
        <v>68</v>
      </c>
      <c r="E121" s="148">
        <f>[1]Лист1!F124</f>
        <v>93</v>
      </c>
    </row>
    <row r="122" spans="1:5" ht="15.75">
      <c r="A122" s="134">
        <v>119</v>
      </c>
      <c r="B122" s="134" t="s">
        <v>555</v>
      </c>
      <c r="C122" s="146" t="str">
        <f>[1]Лист1!D125</f>
        <v>Агаева М.М.</v>
      </c>
      <c r="D122" s="121">
        <f t="shared" si="24"/>
        <v>68</v>
      </c>
      <c r="E122" s="148">
        <f>[1]Лист1!F125</f>
        <v>99.6</v>
      </c>
    </row>
    <row r="123" spans="1:5" ht="15.75">
      <c r="A123" s="134">
        <v>120</v>
      </c>
      <c r="B123" s="134" t="s">
        <v>555</v>
      </c>
      <c r="C123" s="145" t="str">
        <f>[1]Лист1!D126</f>
        <v>Машинаева А.К.</v>
      </c>
      <c r="D123" s="121">
        <f t="shared" si="24"/>
        <v>93</v>
      </c>
      <c r="E123" s="148">
        <f>[1]Лист1!F126</f>
        <v>61.5</v>
      </c>
    </row>
    <row r="124" spans="1:5" ht="15.75">
      <c r="A124" s="134">
        <v>121</v>
      </c>
      <c r="B124" s="134" t="s">
        <v>555</v>
      </c>
      <c r="C124" s="145" t="str">
        <f>[1]Лист1!D127</f>
        <v>Абдурашидов</v>
      </c>
      <c r="D124" s="121">
        <v>105</v>
      </c>
      <c r="E124" s="148">
        <f>[1]Лист1!F127</f>
        <v>54.2</v>
      </c>
    </row>
    <row r="125" spans="1:5" ht="15.75">
      <c r="A125" s="134">
        <v>122</v>
      </c>
      <c r="B125" s="134" t="s">
        <v>555</v>
      </c>
      <c r="C125" s="145" t="str">
        <f>[1]Лист1!D128</f>
        <v>Нажмудинов Г.М.</v>
      </c>
      <c r="D125" s="121">
        <v>68</v>
      </c>
      <c r="E125" s="148">
        <f>[1]Лист1!F128</f>
        <v>47.7</v>
      </c>
    </row>
    <row r="126" spans="1:5" ht="15.75">
      <c r="A126" s="134">
        <v>123</v>
      </c>
      <c r="B126" s="134" t="s">
        <v>555</v>
      </c>
      <c r="C126" s="145" t="str">
        <f>[1]Лист1!D129</f>
        <v>Раджабов Ш.М.</v>
      </c>
      <c r="D126" s="121">
        <v>59</v>
      </c>
      <c r="E126" s="148">
        <f>[1]Лист1!F129</f>
        <v>105</v>
      </c>
    </row>
    <row r="127" spans="1:5" ht="15.75">
      <c r="A127" s="134">
        <v>124</v>
      </c>
      <c r="B127" s="134" t="s">
        <v>555</v>
      </c>
      <c r="C127" s="145" t="str">
        <f>[1]Лист1!D130</f>
        <v>Магомедханова Н.М.</v>
      </c>
      <c r="D127" s="121">
        <v>52</v>
      </c>
      <c r="E127" s="148">
        <f>[1]Лист1!F130</f>
        <v>61.5</v>
      </c>
    </row>
    <row r="128" spans="1:5" ht="15.75">
      <c r="A128" s="134">
        <v>125</v>
      </c>
      <c r="B128" s="134" t="s">
        <v>555</v>
      </c>
      <c r="C128" s="145" t="str">
        <f>[1]Лист1!D131</f>
        <v>Шихмурадов А.А.</v>
      </c>
      <c r="D128" s="121">
        <f t="shared" ref="D128:D131" si="25">D124</f>
        <v>105</v>
      </c>
      <c r="E128" s="148">
        <f>[1]Лист1!F131</f>
        <v>59</v>
      </c>
    </row>
    <row r="129" spans="1:5" ht="15.75">
      <c r="A129" s="134">
        <v>126</v>
      </c>
      <c r="B129" s="134" t="s">
        <v>555</v>
      </c>
      <c r="C129" s="145" t="str">
        <f>[1]Лист1!D132</f>
        <v>Махмудов А.А.</v>
      </c>
      <c r="D129" s="121">
        <f t="shared" si="25"/>
        <v>68</v>
      </c>
      <c r="E129" s="148">
        <f>[1]Лист1!F132</f>
        <v>52</v>
      </c>
    </row>
    <row r="130" spans="1:5" ht="15.75">
      <c r="A130" s="134">
        <v>127</v>
      </c>
      <c r="B130" s="134" t="s">
        <v>555</v>
      </c>
      <c r="C130" s="145" t="str">
        <f>[1]Лист1!D133</f>
        <v>Рамазанов З.И.</v>
      </c>
      <c r="D130" s="121">
        <f t="shared" si="25"/>
        <v>59</v>
      </c>
      <c r="E130" s="148">
        <f>[1]Лист1!F133</f>
        <v>99.6</v>
      </c>
    </row>
    <row r="131" spans="1:5" ht="15.75">
      <c r="A131" s="134">
        <v>128</v>
      </c>
      <c r="B131" s="134" t="s">
        <v>555</v>
      </c>
      <c r="C131" s="145" t="str">
        <f>[1]Лист1!D134</f>
        <v>Саидов А.С.</v>
      </c>
      <c r="D131" s="121">
        <f t="shared" si="25"/>
        <v>52</v>
      </c>
      <c r="E131" s="148">
        <f>[1]Лист1!F134</f>
        <v>61.5</v>
      </c>
    </row>
    <row r="132" spans="1:5" ht="15.75">
      <c r="A132" s="134">
        <v>129</v>
      </c>
      <c r="B132" s="134" t="s">
        <v>555</v>
      </c>
      <c r="C132" s="145" t="str">
        <f>[1]Лист1!D135</f>
        <v>Гусейнов А.Н.</v>
      </c>
      <c r="D132" s="121">
        <f t="shared" ref="D132:D135" si="26">D124</f>
        <v>105</v>
      </c>
      <c r="E132" s="148">
        <f>[1]Лист1!F135</f>
        <v>54.2</v>
      </c>
    </row>
    <row r="133" spans="1:5" ht="15.75">
      <c r="A133" s="134">
        <v>130</v>
      </c>
      <c r="B133" s="134" t="s">
        <v>555</v>
      </c>
      <c r="C133" s="145" t="str">
        <f>[1]Лист1!D136</f>
        <v>Мазанаева М.М.</v>
      </c>
      <c r="D133" s="121">
        <f t="shared" si="26"/>
        <v>68</v>
      </c>
      <c r="E133" s="148">
        <f>[1]Лист1!F136</f>
        <v>47.7</v>
      </c>
    </row>
    <row r="134" spans="1:5" ht="15.75">
      <c r="A134" s="134">
        <v>131</v>
      </c>
      <c r="B134" s="134" t="s">
        <v>555</v>
      </c>
      <c r="C134" s="145" t="str">
        <f>[1]Лист1!D137</f>
        <v>Агасиева Ф.</v>
      </c>
      <c r="D134" s="121">
        <f t="shared" si="26"/>
        <v>59</v>
      </c>
      <c r="E134" s="148">
        <f>[1]Лист1!F137</f>
        <v>99.6</v>
      </c>
    </row>
    <row r="135" spans="1:5" ht="15.75">
      <c r="A135" s="134">
        <v>132</v>
      </c>
      <c r="B135" s="134" t="s">
        <v>555</v>
      </c>
      <c r="C135" s="145" t="str">
        <f>[1]Лист1!D138</f>
        <v>Акимов Т.М.</v>
      </c>
      <c r="D135" s="121">
        <f t="shared" si="26"/>
        <v>52</v>
      </c>
      <c r="E135" s="148">
        <f>[1]Лист1!F138</f>
        <v>68</v>
      </c>
    </row>
    <row r="136" spans="1:5" ht="15.75">
      <c r="A136" s="134">
        <v>133</v>
      </c>
      <c r="B136" s="134" t="s">
        <v>555</v>
      </c>
      <c r="C136" s="145" t="str">
        <f>[1]Лист1!D139</f>
        <v>Султанова З.Н.</v>
      </c>
      <c r="D136" s="121">
        <f t="shared" ref="D136:D139" si="27">D124</f>
        <v>105</v>
      </c>
      <c r="E136" s="148">
        <f>[1]Лист1!F139</f>
        <v>54.2</v>
      </c>
    </row>
    <row r="137" spans="1:5" ht="15.75">
      <c r="A137" s="134">
        <v>134</v>
      </c>
      <c r="B137" s="134" t="s">
        <v>555</v>
      </c>
      <c r="C137" s="145" t="str">
        <f>[1]Лист1!D140</f>
        <v>Пакалова Р.А.</v>
      </c>
      <c r="D137" s="121">
        <f t="shared" si="27"/>
        <v>68</v>
      </c>
      <c r="E137" s="148">
        <f>[1]Лист1!F140</f>
        <v>47.7</v>
      </c>
    </row>
    <row r="138" spans="1:5" ht="15.75">
      <c r="A138" s="134">
        <v>135</v>
      </c>
      <c r="B138" s="134" t="s">
        <v>555</v>
      </c>
      <c r="C138" s="145" t="str">
        <f>[1]Лист1!D141</f>
        <v>Мурадов Э.М.</v>
      </c>
      <c r="D138" s="121">
        <f t="shared" si="27"/>
        <v>59</v>
      </c>
      <c r="E138" s="148">
        <f>[1]Лист1!F141</f>
        <v>99.6</v>
      </c>
    </row>
    <row r="139" spans="1:5" ht="15.75">
      <c r="A139" s="134">
        <v>136</v>
      </c>
      <c r="B139" s="134" t="s">
        <v>555</v>
      </c>
      <c r="C139" s="145" t="str">
        <f>[1]Лист1!D142</f>
        <v>Ахмедов К.Ш.</v>
      </c>
      <c r="D139" s="121">
        <f t="shared" si="27"/>
        <v>52</v>
      </c>
      <c r="E139" s="148">
        <f>[1]Лист1!F142</f>
        <v>61.5</v>
      </c>
    </row>
    <row r="140" spans="1:5" ht="15.75">
      <c r="A140" s="134">
        <v>137</v>
      </c>
      <c r="B140" s="134" t="s">
        <v>555</v>
      </c>
      <c r="C140" s="145" t="str">
        <f>[1]Лист1!D143</f>
        <v>Абакарова Н.З.</v>
      </c>
      <c r="D140" s="121">
        <f t="shared" ref="D140:D143" si="28">D124</f>
        <v>105</v>
      </c>
      <c r="E140" s="148">
        <f>[1]Лист1!F143</f>
        <v>54.2</v>
      </c>
    </row>
    <row r="141" spans="1:5" ht="15.75">
      <c r="A141" s="134">
        <v>138</v>
      </c>
      <c r="B141" s="134" t="s">
        <v>555</v>
      </c>
      <c r="C141" s="145" t="str">
        <f>[1]Лист1!D144</f>
        <v>Мусабекова А.Н.</v>
      </c>
      <c r="D141" s="121">
        <f t="shared" si="28"/>
        <v>68</v>
      </c>
      <c r="E141" s="148">
        <f>[1]Лист1!F144</f>
        <v>47.7</v>
      </c>
    </row>
    <row r="142" spans="1:5" ht="15.75">
      <c r="A142" s="134">
        <v>139</v>
      </c>
      <c r="B142" s="134" t="s">
        <v>555</v>
      </c>
      <c r="C142" s="145" t="str">
        <f>[1]Лист1!D145</f>
        <v>Ибрагимова Г.М.</v>
      </c>
      <c r="D142" s="121">
        <f t="shared" si="28"/>
        <v>59</v>
      </c>
      <c r="E142" s="148">
        <f>[1]Лист1!F145</f>
        <v>99.6</v>
      </c>
    </row>
    <row r="143" spans="1:5" ht="15.75">
      <c r="A143" s="134">
        <v>140</v>
      </c>
      <c r="B143" s="134" t="s">
        <v>555</v>
      </c>
      <c r="C143" s="145" t="str">
        <f>[1]Лист1!D146</f>
        <v>Багатырова А.Д.</v>
      </c>
      <c r="D143" s="121">
        <f t="shared" si="28"/>
        <v>52</v>
      </c>
      <c r="E143" s="148">
        <f>[1]Лист1!F146</f>
        <v>61.5</v>
      </c>
    </row>
    <row r="144" spans="1:5" ht="15.75">
      <c r="A144" s="134">
        <v>141</v>
      </c>
      <c r="B144" s="134" t="s">
        <v>555</v>
      </c>
      <c r="C144" s="145" t="str">
        <f>[1]Лист1!D147</f>
        <v>Ремиханова Р.Н.</v>
      </c>
      <c r="D144" s="121">
        <f t="shared" ref="D144:D147" si="29">D124</f>
        <v>105</v>
      </c>
      <c r="E144" s="148">
        <f>[1]Лист1!F147</f>
        <v>54.2</v>
      </c>
    </row>
    <row r="145" spans="1:5" ht="15.75">
      <c r="A145" s="134">
        <v>142</v>
      </c>
      <c r="B145" s="134" t="s">
        <v>555</v>
      </c>
      <c r="C145" s="145" t="str">
        <f>[1]Лист1!D148</f>
        <v>Газимагомедов Р.И.</v>
      </c>
      <c r="D145" s="121">
        <f t="shared" si="29"/>
        <v>68</v>
      </c>
      <c r="E145" s="148">
        <f>[1]Лист1!F148</f>
        <v>47.7</v>
      </c>
    </row>
    <row r="146" spans="1:5" ht="15.75">
      <c r="A146" s="134">
        <v>143</v>
      </c>
      <c r="B146" s="134" t="s">
        <v>555</v>
      </c>
      <c r="C146" s="145" t="str">
        <f>[1]Лист1!D149</f>
        <v>Таибов М.А.</v>
      </c>
      <c r="D146" s="121">
        <f t="shared" si="29"/>
        <v>59</v>
      </c>
      <c r="E146" s="148">
        <f>[1]Лист1!F149</f>
        <v>99.6</v>
      </c>
    </row>
    <row r="147" spans="1:5" ht="15.75">
      <c r="A147" s="134">
        <v>144</v>
      </c>
      <c r="B147" s="134" t="s">
        <v>555</v>
      </c>
      <c r="C147" s="145" t="str">
        <f>[1]Лист1!D150</f>
        <v>Атаев С.К.</v>
      </c>
      <c r="D147" s="121">
        <f t="shared" si="29"/>
        <v>52</v>
      </c>
      <c r="E147" s="148">
        <f>[1]Лист1!F150</f>
        <v>61.5</v>
      </c>
    </row>
    <row r="148" spans="1:5" ht="15.75">
      <c r="A148" s="134">
        <v>145</v>
      </c>
      <c r="B148" s="134" t="s">
        <v>555</v>
      </c>
      <c r="C148" s="145" t="str">
        <f>[1]Лист1!D151</f>
        <v>Мусалаева Н.Д.</v>
      </c>
      <c r="D148" s="121">
        <f t="shared" ref="D148:D151" si="30">D124</f>
        <v>105</v>
      </c>
      <c r="E148" s="148">
        <f>[1]Лист1!F151</f>
        <v>54.2</v>
      </c>
    </row>
    <row r="149" spans="1:5" ht="15.75">
      <c r="A149" s="134">
        <v>146</v>
      </c>
      <c r="B149" s="134" t="s">
        <v>555</v>
      </c>
      <c r="C149" s="145" t="str">
        <f>[1]Лист1!D152</f>
        <v>Мирзаджанова В.П.</v>
      </c>
      <c r="D149" s="121">
        <f t="shared" si="30"/>
        <v>68</v>
      </c>
      <c r="E149" s="148">
        <f>[1]Лист1!F152</f>
        <v>52</v>
      </c>
    </row>
    <row r="150" spans="1:5" ht="15.75">
      <c r="A150" s="134">
        <v>147</v>
      </c>
      <c r="B150" s="134" t="s">
        <v>555</v>
      </c>
      <c r="C150" s="145" t="str">
        <f>[1]Лист1!D153</f>
        <v>Магомедова Р.Ф.</v>
      </c>
      <c r="D150" s="121">
        <f t="shared" si="30"/>
        <v>59</v>
      </c>
      <c r="E150" s="148">
        <f>[1]Лист1!F153</f>
        <v>99.6</v>
      </c>
    </row>
    <row r="151" spans="1:5" ht="15.75">
      <c r="A151" s="134">
        <v>148</v>
      </c>
      <c r="B151" s="134" t="s">
        <v>555</v>
      </c>
      <c r="C151" s="145" t="str">
        <f>[1]Лист1!D154</f>
        <v>Бабаев М.А.</v>
      </c>
      <c r="D151" s="121">
        <f t="shared" si="30"/>
        <v>52</v>
      </c>
      <c r="E151" s="148">
        <f>[1]Лист1!F154</f>
        <v>61.5</v>
      </c>
    </row>
    <row r="152" spans="1:5" ht="15.75">
      <c r="A152" s="134">
        <v>149</v>
      </c>
      <c r="B152" s="134" t="s">
        <v>555</v>
      </c>
      <c r="C152" s="145" t="str">
        <f>[1]Лист1!D155</f>
        <v>Мамедбеков Э.С.</v>
      </c>
      <c r="D152" s="121">
        <f t="shared" ref="D152:D155" si="31">D124</f>
        <v>105</v>
      </c>
      <c r="E152" s="148">
        <f>[1]Лист1!F155</f>
        <v>54.2</v>
      </c>
    </row>
    <row r="153" spans="1:5" ht="15.75">
      <c r="A153" s="134">
        <v>150</v>
      </c>
      <c r="B153" s="134" t="s">
        <v>555</v>
      </c>
      <c r="C153" s="145" t="str">
        <f>[1]Лист1!D156</f>
        <v>Абдурахманова М.Д.</v>
      </c>
      <c r="D153" s="121">
        <f t="shared" si="31"/>
        <v>68</v>
      </c>
      <c r="E153" s="148">
        <f>[1]Лист1!F156</f>
        <v>47.7</v>
      </c>
    </row>
    <row r="154" spans="1:5" ht="15.75">
      <c r="A154" s="134">
        <v>151</v>
      </c>
      <c r="B154" s="134" t="s">
        <v>555</v>
      </c>
      <c r="C154" s="145" t="str">
        <f>[1]Лист1!D157</f>
        <v>Магомедов Г.М.</v>
      </c>
      <c r="D154" s="121">
        <f t="shared" si="31"/>
        <v>59</v>
      </c>
      <c r="E154" s="148">
        <f>[1]Лист1!F157</f>
        <v>99.6</v>
      </c>
    </row>
    <row r="155" spans="1:5" ht="15.75">
      <c r="A155" s="134">
        <v>152</v>
      </c>
      <c r="B155" s="134" t="s">
        <v>555</v>
      </c>
      <c r="C155" s="145" t="str">
        <f>[1]Лист1!D158</f>
        <v>Закаряева З.А.</v>
      </c>
      <c r="D155" s="121">
        <f t="shared" si="31"/>
        <v>52</v>
      </c>
      <c r="E155" s="148">
        <f>[1]Лист1!F158</f>
        <v>61.5</v>
      </c>
    </row>
    <row r="156" spans="1:5" ht="15.75">
      <c r="A156" s="134">
        <v>153</v>
      </c>
      <c r="B156" s="134" t="s">
        <v>555</v>
      </c>
      <c r="C156" s="145" t="str">
        <f>[1]Лист1!D159</f>
        <v>Мамедова Д.И.</v>
      </c>
      <c r="D156" s="121">
        <f t="shared" ref="D156:D159" si="32">D124</f>
        <v>105</v>
      </c>
      <c r="E156" s="148">
        <f>[1]Лист1!F159</f>
        <v>54.2</v>
      </c>
    </row>
    <row r="157" spans="1:5" ht="15.75">
      <c r="A157" s="134">
        <v>154</v>
      </c>
      <c r="B157" s="134" t="s">
        <v>555</v>
      </c>
      <c r="C157" s="145" t="str">
        <f>[1]Лист1!D160</f>
        <v>Селимова Х.К.</v>
      </c>
      <c r="D157" s="121">
        <f t="shared" si="32"/>
        <v>68</v>
      </c>
      <c r="E157" s="148">
        <f>[1]Лист1!F160</f>
        <v>47.7</v>
      </c>
    </row>
    <row r="158" spans="1:5" ht="15.75">
      <c r="A158" s="134">
        <v>155</v>
      </c>
      <c r="B158" s="134" t="s">
        <v>555</v>
      </c>
      <c r="C158" s="145" t="str">
        <f>[1]Лист1!D161</f>
        <v>Гаджиева В.И.</v>
      </c>
      <c r="D158" s="121">
        <f t="shared" si="32"/>
        <v>59</v>
      </c>
      <c r="E158" s="148">
        <f>[1]Лист1!F161</f>
        <v>99.6</v>
      </c>
    </row>
    <row r="159" spans="1:5" ht="15.75">
      <c r="A159" s="134">
        <v>156</v>
      </c>
      <c r="B159" s="134" t="s">
        <v>555</v>
      </c>
      <c r="C159" s="145" t="str">
        <f>[1]Лист1!D162</f>
        <v>Алиев З.М.</v>
      </c>
      <c r="D159" s="121">
        <f t="shared" si="32"/>
        <v>52</v>
      </c>
      <c r="E159" s="148">
        <f>[1]Лист1!F162</f>
        <v>61.5</v>
      </c>
    </row>
    <row r="160" spans="1:5" ht="15.75">
      <c r="A160" s="134">
        <v>157</v>
      </c>
      <c r="B160" s="134" t="s">
        <v>555</v>
      </c>
      <c r="C160" s="145" t="str">
        <f>[1]Лист1!D163</f>
        <v>Абдурашидов А.М.</v>
      </c>
      <c r="D160" s="121">
        <f t="shared" ref="D160:D163" si="33">D124</f>
        <v>105</v>
      </c>
      <c r="E160" s="148">
        <f>[1]Лист1!F163</f>
        <v>54.2</v>
      </c>
    </row>
    <row r="161" spans="1:5" ht="15.75">
      <c r="A161" s="134">
        <v>158</v>
      </c>
      <c r="B161" s="134" t="s">
        <v>555</v>
      </c>
      <c r="C161" s="145" t="str">
        <f>[1]Лист1!D164</f>
        <v>Алимов О.Х.</v>
      </c>
      <c r="D161" s="121">
        <f t="shared" si="33"/>
        <v>68</v>
      </c>
      <c r="E161" s="148">
        <f>[1]Лист1!F164</f>
        <v>47.7</v>
      </c>
    </row>
    <row r="162" spans="1:5" ht="15.75">
      <c r="A162" s="134">
        <v>159</v>
      </c>
      <c r="B162" s="134" t="s">
        <v>555</v>
      </c>
      <c r="C162" s="145" t="str">
        <f>[1]Лист1!D165</f>
        <v>Бабаханов С.М.</v>
      </c>
      <c r="D162" s="121">
        <f t="shared" si="33"/>
        <v>59</v>
      </c>
      <c r="E162" s="148">
        <f>[1]Лист1!F165</f>
        <v>99.6</v>
      </c>
    </row>
    <row r="163" spans="1:5" ht="15.75">
      <c r="A163" s="134">
        <v>160</v>
      </c>
      <c r="B163" s="134" t="s">
        <v>555</v>
      </c>
      <c r="C163" s="145" t="str">
        <f>[1]Лист1!D166</f>
        <v>Меджидов</v>
      </c>
      <c r="D163" s="121">
        <f t="shared" si="33"/>
        <v>52</v>
      </c>
      <c r="E163" s="148">
        <f>[1]Лист1!F166</f>
        <v>61.5</v>
      </c>
    </row>
    <row r="164" spans="1:5" ht="15.75">
      <c r="A164" s="136"/>
      <c r="B164" s="136"/>
      <c r="C164" s="138"/>
      <c r="D164" s="137"/>
      <c r="E164" s="137"/>
    </row>
    <row r="165" spans="1:5" ht="15.75">
      <c r="A165" s="136"/>
      <c r="B165" s="136"/>
      <c r="C165" s="138"/>
      <c r="D165" s="137"/>
      <c r="E165" s="137"/>
    </row>
    <row r="166" spans="1:5" ht="15.75">
      <c r="A166" s="136"/>
      <c r="B166" s="136"/>
      <c r="C166" s="138"/>
      <c r="D166" s="137"/>
      <c r="E166" s="137"/>
    </row>
    <row r="167" spans="1:5" ht="15.75">
      <c r="A167" s="136"/>
      <c r="B167" s="136"/>
      <c r="C167" s="138"/>
      <c r="D167" s="137"/>
      <c r="E167" s="137"/>
    </row>
    <row r="168" spans="1:5" ht="15.75">
      <c r="A168" s="136"/>
      <c r="B168" s="136"/>
      <c r="C168" s="138"/>
      <c r="D168" s="137"/>
      <c r="E168" s="137"/>
    </row>
    <row r="169" spans="1:5" ht="15.75">
      <c r="A169" s="136"/>
      <c r="B169" s="136"/>
      <c r="C169" s="138"/>
      <c r="D169" s="137"/>
      <c r="E169" s="137"/>
    </row>
    <row r="170" spans="1:5" ht="15.75">
      <c r="A170" s="136"/>
      <c r="B170" s="136"/>
      <c r="C170" s="138"/>
      <c r="D170" s="137"/>
      <c r="E170" s="137"/>
    </row>
    <row r="171" spans="1:5" ht="15.75">
      <c r="A171" s="136"/>
      <c r="B171" s="136"/>
      <c r="C171" s="138"/>
      <c r="D171" s="137"/>
      <c r="E171" s="137"/>
    </row>
    <row r="172" spans="1:5" ht="15.75">
      <c r="A172" s="136"/>
      <c r="B172" s="136"/>
      <c r="C172" s="138"/>
      <c r="D172" s="137"/>
      <c r="E172" s="137"/>
    </row>
    <row r="173" spans="1:5" ht="15.75">
      <c r="A173" s="136"/>
      <c r="B173" s="136"/>
      <c r="C173" s="138"/>
      <c r="D173" s="137"/>
      <c r="E173" s="137"/>
    </row>
    <row r="174" spans="1:5" ht="15.75">
      <c r="A174" s="136"/>
      <c r="B174" s="136"/>
      <c r="C174" s="138"/>
      <c r="D174" s="137"/>
      <c r="E174" s="137"/>
    </row>
    <row r="175" spans="1:5" ht="15.75">
      <c r="A175" s="136"/>
      <c r="B175" s="136"/>
      <c r="C175" s="138"/>
      <c r="D175" s="137"/>
      <c r="E175" s="137"/>
    </row>
    <row r="176" spans="1:5" ht="15.75">
      <c r="A176" s="136"/>
      <c r="B176" s="136"/>
      <c r="C176" s="138"/>
      <c r="D176" s="137"/>
      <c r="E176" s="137"/>
    </row>
    <row r="177" spans="1:5" ht="15.75">
      <c r="A177" s="136"/>
      <c r="B177" s="136"/>
      <c r="C177" s="138"/>
      <c r="D177" s="137"/>
      <c r="E177" s="137"/>
    </row>
    <row r="178" spans="1:5" ht="15.75">
      <c r="A178" s="136"/>
      <c r="B178" s="136"/>
      <c r="C178" s="138"/>
      <c r="D178" s="137"/>
      <c r="E178" s="13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89</v>
      </c>
      <c r="B3" s="2" t="s">
        <v>5</v>
      </c>
      <c r="C3" s="116" t="s">
        <v>6</v>
      </c>
      <c r="D3" s="2" t="s">
        <v>7</v>
      </c>
    </row>
    <row r="4" spans="1:4">
      <c r="A4" s="25">
        <v>1</v>
      </c>
      <c r="B4" s="171" t="s">
        <v>90</v>
      </c>
      <c r="C4" s="171"/>
      <c r="D4" s="171"/>
    </row>
    <row r="5" spans="1:4">
      <c r="A5" s="6"/>
      <c r="B5" s="172" t="s">
        <v>91</v>
      </c>
      <c r="C5" s="172"/>
      <c r="D5" s="172"/>
    </row>
    <row r="6" spans="1:4">
      <c r="A6" s="81" t="s">
        <v>186</v>
      </c>
      <c r="B6" s="65" t="s">
        <v>378</v>
      </c>
      <c r="C6" s="121" t="s">
        <v>376</v>
      </c>
      <c r="D6" s="83" t="s">
        <v>494</v>
      </c>
    </row>
    <row r="7" spans="1:4" ht="38.25">
      <c r="A7" s="6" t="s">
        <v>187</v>
      </c>
      <c r="B7" s="82" t="s">
        <v>549</v>
      </c>
      <c r="C7" s="125" t="s">
        <v>561</v>
      </c>
      <c r="D7" s="11" t="s">
        <v>266</v>
      </c>
    </row>
    <row r="8" spans="1:4">
      <c r="A8" s="81" t="s">
        <v>188</v>
      </c>
      <c r="B8" s="8" t="s">
        <v>550</v>
      </c>
      <c r="C8" s="7" t="s">
        <v>604</v>
      </c>
      <c r="D8" s="5" t="s">
        <v>97</v>
      </c>
    </row>
    <row r="9" spans="1:4">
      <c r="A9" s="6"/>
      <c r="B9" s="173" t="s">
        <v>98</v>
      </c>
      <c r="C9" s="173"/>
      <c r="D9" s="173"/>
    </row>
    <row r="10" spans="1:4">
      <c r="A10" s="6" t="s">
        <v>189</v>
      </c>
      <c r="B10" s="8" t="s">
        <v>446</v>
      </c>
      <c r="C10" s="7">
        <v>870</v>
      </c>
      <c r="D10" s="5" t="s">
        <v>100</v>
      </c>
    </row>
    <row r="11" spans="1:4" ht="25.5">
      <c r="A11" s="6" t="s">
        <v>190</v>
      </c>
      <c r="B11" s="8" t="s">
        <v>551</v>
      </c>
      <c r="C11" s="7">
        <v>15</v>
      </c>
      <c r="D11" s="5" t="s">
        <v>254</v>
      </c>
    </row>
    <row r="12" spans="1:4" ht="25.5">
      <c r="A12" s="6" t="s">
        <v>191</v>
      </c>
      <c r="B12" s="8" t="s">
        <v>552</v>
      </c>
      <c r="C12" s="126" t="s">
        <v>605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74" t="s">
        <v>106</v>
      </c>
      <c r="C14" s="174"/>
      <c r="D14" s="174"/>
    </row>
    <row r="15" spans="1:4">
      <c r="A15" s="6"/>
      <c r="B15" s="173" t="s">
        <v>91</v>
      </c>
      <c r="C15" s="173"/>
      <c r="D15" s="173"/>
    </row>
    <row r="16" spans="1:4">
      <c r="A16" s="6" t="s">
        <v>193</v>
      </c>
      <c r="B16" s="14" t="s">
        <v>495</v>
      </c>
      <c r="C16" s="127" t="s">
        <v>510</v>
      </c>
      <c r="D16" s="15" t="s">
        <v>497</v>
      </c>
    </row>
    <row r="17" spans="1:4">
      <c r="A17" s="6" t="s">
        <v>194</v>
      </c>
      <c r="B17" s="8" t="s">
        <v>343</v>
      </c>
      <c r="C17" s="7" t="s">
        <v>518</v>
      </c>
      <c r="D17" s="5" t="s">
        <v>496</v>
      </c>
    </row>
    <row r="18" spans="1:4" ht="38.25">
      <c r="A18" s="6" t="s">
        <v>195</v>
      </c>
      <c r="B18" s="8" t="s">
        <v>549</v>
      </c>
      <c r="C18" s="7" t="s">
        <v>561</v>
      </c>
      <c r="D18" s="5" t="s">
        <v>266</v>
      </c>
    </row>
    <row r="19" spans="1:4">
      <c r="A19" s="6" t="s">
        <v>196</v>
      </c>
      <c r="B19" s="8" t="s">
        <v>550</v>
      </c>
      <c r="C19" s="7" t="s">
        <v>604</v>
      </c>
      <c r="D19" s="5" t="s">
        <v>97</v>
      </c>
    </row>
    <row r="20" spans="1:4">
      <c r="A20" s="6"/>
      <c r="B20" s="173" t="s">
        <v>98</v>
      </c>
      <c r="C20" s="173"/>
      <c r="D20" s="173"/>
    </row>
    <row r="21" spans="1:4">
      <c r="A21" s="6" t="s">
        <v>197</v>
      </c>
      <c r="B21" s="8" t="s">
        <v>446</v>
      </c>
      <c r="C21" s="7">
        <v>1811.5</v>
      </c>
      <c r="D21" s="5" t="s">
        <v>100</v>
      </c>
    </row>
    <row r="22" spans="1:4" ht="25.5">
      <c r="A22" s="6" t="s">
        <v>198</v>
      </c>
      <c r="B22" s="8" t="s">
        <v>551</v>
      </c>
      <c r="C22" s="7">
        <v>12</v>
      </c>
      <c r="D22" s="5" t="s">
        <v>254</v>
      </c>
    </row>
    <row r="23" spans="1:4" ht="25.5">
      <c r="A23" s="6" t="s">
        <v>199</v>
      </c>
      <c r="B23" s="8" t="s">
        <v>552</v>
      </c>
      <c r="C23" s="126" t="s">
        <v>562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2026</v>
      </c>
      <c r="D24" s="5" t="s">
        <v>105</v>
      </c>
    </row>
    <row r="25" spans="1:4">
      <c r="A25" s="25">
        <v>3</v>
      </c>
      <c r="B25" s="171" t="s">
        <v>107</v>
      </c>
      <c r="C25" s="171"/>
      <c r="D25" s="171"/>
    </row>
    <row r="26" spans="1:4">
      <c r="A26" s="6"/>
      <c r="B26" s="173" t="s">
        <v>91</v>
      </c>
      <c r="C26" s="173"/>
      <c r="D26" s="173"/>
    </row>
    <row r="27" spans="1:4">
      <c r="A27" s="6" t="s">
        <v>205</v>
      </c>
      <c r="B27" s="8" t="s">
        <v>527</v>
      </c>
      <c r="C27" s="7" t="s">
        <v>526</v>
      </c>
      <c r="D27" s="5" t="s">
        <v>538</v>
      </c>
    </row>
    <row r="28" spans="1:4">
      <c r="A28" s="6" t="s">
        <v>206</v>
      </c>
      <c r="B28" s="8" t="s">
        <v>507</v>
      </c>
      <c r="C28" s="7" t="s">
        <v>351</v>
      </c>
      <c r="D28" s="5" t="s">
        <v>498</v>
      </c>
    </row>
    <row r="29" spans="1:4" ht="38.25">
      <c r="A29" s="6" t="s">
        <v>271</v>
      </c>
      <c r="B29" s="8" t="s">
        <v>92</v>
      </c>
      <c r="C29" s="7" t="s">
        <v>561</v>
      </c>
      <c r="D29" s="5" t="s">
        <v>266</v>
      </c>
    </row>
    <row r="30" spans="1:4">
      <c r="A30" s="6" t="s">
        <v>272</v>
      </c>
      <c r="B30" s="8" t="s">
        <v>96</v>
      </c>
      <c r="C30" s="7" t="s">
        <v>604</v>
      </c>
      <c r="D30" s="5" t="s">
        <v>97</v>
      </c>
    </row>
    <row r="31" spans="1:4">
      <c r="A31" s="6"/>
      <c r="B31" s="173" t="s">
        <v>98</v>
      </c>
      <c r="C31" s="173"/>
      <c r="D31" s="173"/>
    </row>
    <row r="32" spans="1:4">
      <c r="A32" s="6" t="s">
        <v>273</v>
      </c>
      <c r="B32" s="8" t="s">
        <v>99</v>
      </c>
      <c r="C32" s="7">
        <v>6624.6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23</v>
      </c>
      <c r="D33" s="5" t="s">
        <v>254</v>
      </c>
    </row>
    <row r="34" spans="1:4" ht="25.5">
      <c r="A34" s="6" t="s">
        <v>275</v>
      </c>
      <c r="B34" s="8" t="s">
        <v>102</v>
      </c>
      <c r="C34" s="126" t="s">
        <v>606</v>
      </c>
      <c r="D34" s="5" t="s">
        <v>103</v>
      </c>
    </row>
    <row r="35" spans="1:4" ht="38.25">
      <c r="A35" s="6" t="s">
        <v>319</v>
      </c>
      <c r="B35" s="8" t="s">
        <v>104</v>
      </c>
      <c r="C35" s="7">
        <v>2029</v>
      </c>
      <c r="D35" s="5" t="s">
        <v>105</v>
      </c>
    </row>
    <row r="36" spans="1:4">
      <c r="A36" s="25">
        <v>4</v>
      </c>
      <c r="B36" s="178" t="s">
        <v>108</v>
      </c>
      <c r="C36" s="178"/>
      <c r="D36" s="178"/>
    </row>
    <row r="37" spans="1:4">
      <c r="A37" s="6" t="s">
        <v>214</v>
      </c>
      <c r="B37" s="43" t="s">
        <v>252</v>
      </c>
      <c r="C37" s="41" t="s">
        <v>420</v>
      </c>
      <c r="D37" s="42" t="s">
        <v>251</v>
      </c>
    </row>
    <row r="38" spans="1:4">
      <c r="A38" s="6"/>
      <c r="B38" s="173" t="s">
        <v>91</v>
      </c>
      <c r="C38" s="173"/>
      <c r="D38" s="173"/>
    </row>
    <row r="39" spans="1:4" ht="38.25">
      <c r="A39" s="6" t="s">
        <v>215</v>
      </c>
      <c r="B39" s="8" t="s">
        <v>92</v>
      </c>
      <c r="C39" s="7" t="s">
        <v>561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615</v>
      </c>
      <c r="D41" s="5" t="s">
        <v>97</v>
      </c>
    </row>
    <row r="42" spans="1:4">
      <c r="A42" s="6"/>
      <c r="B42" s="173" t="s">
        <v>98</v>
      </c>
      <c r="C42" s="173"/>
      <c r="D42" s="173"/>
    </row>
    <row r="43" spans="1:4">
      <c r="A43" s="6" t="s">
        <v>218</v>
      </c>
      <c r="B43" s="8" t="s">
        <v>99</v>
      </c>
      <c r="C43" s="7">
        <v>1494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7</v>
      </c>
      <c r="D44" s="5" t="s">
        <v>254</v>
      </c>
    </row>
    <row r="45" spans="1:4" ht="25.5">
      <c r="A45" s="6" t="s">
        <v>276</v>
      </c>
      <c r="B45" s="8" t="s">
        <v>102</v>
      </c>
      <c r="C45" s="126" t="s">
        <v>562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75" t="s">
        <v>109</v>
      </c>
      <c r="C47" s="176"/>
      <c r="D47" s="177"/>
    </row>
    <row r="48" spans="1:4">
      <c r="A48" s="25">
        <v>5</v>
      </c>
      <c r="B48" s="179" t="s">
        <v>110</v>
      </c>
      <c r="C48" s="179"/>
      <c r="D48" s="179"/>
    </row>
    <row r="49" spans="1:4">
      <c r="A49" s="6" t="s">
        <v>220</v>
      </c>
      <c r="B49" s="43" t="s">
        <v>252</v>
      </c>
      <c r="C49" s="41" t="s">
        <v>420</v>
      </c>
      <c r="D49" s="93" t="s">
        <v>251</v>
      </c>
    </row>
    <row r="50" spans="1:4" ht="25.5">
      <c r="A50" s="6" t="s">
        <v>221</v>
      </c>
      <c r="B50" s="14" t="s">
        <v>111</v>
      </c>
      <c r="C50" s="127" t="s">
        <v>405</v>
      </c>
      <c r="D50" s="15" t="s">
        <v>112</v>
      </c>
    </row>
    <row r="51" spans="1:4" ht="38.25">
      <c r="A51" s="6" t="s">
        <v>222</v>
      </c>
      <c r="B51" s="84" t="s">
        <v>499</v>
      </c>
      <c r="C51" s="128" t="s">
        <v>528</v>
      </c>
      <c r="D51" s="85" t="s">
        <v>500</v>
      </c>
    </row>
    <row r="52" spans="1:4">
      <c r="A52" s="6"/>
      <c r="B52" s="180" t="s">
        <v>91</v>
      </c>
      <c r="C52" s="180"/>
      <c r="D52" s="180"/>
    </row>
    <row r="53" spans="1:4" ht="38.25">
      <c r="A53" s="6" t="s">
        <v>223</v>
      </c>
      <c r="B53" s="8" t="s">
        <v>92</v>
      </c>
      <c r="C53" s="7" t="s">
        <v>561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604</v>
      </c>
      <c r="D55" s="5" t="s">
        <v>97</v>
      </c>
    </row>
    <row r="56" spans="1:4">
      <c r="A56" s="6"/>
      <c r="B56" s="173" t="s">
        <v>98</v>
      </c>
      <c r="C56" s="173"/>
      <c r="D56" s="173"/>
    </row>
    <row r="57" spans="1:4" ht="25.5">
      <c r="A57" s="6" t="s">
        <v>280</v>
      </c>
      <c r="B57" s="8" t="s">
        <v>101</v>
      </c>
      <c r="C57" s="7">
        <v>90</v>
      </c>
      <c r="D57" s="5" t="s">
        <v>254</v>
      </c>
    </row>
    <row r="58" spans="1:4" ht="25.5">
      <c r="A58" s="6" t="s">
        <v>281</v>
      </c>
      <c r="B58" s="8" t="s">
        <v>102</v>
      </c>
      <c r="C58" s="126" t="s">
        <v>563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564</v>
      </c>
      <c r="D59" s="5" t="s">
        <v>114</v>
      </c>
    </row>
    <row r="60" spans="1:4" ht="38.25">
      <c r="A60" s="6" t="s">
        <v>328</v>
      </c>
      <c r="B60" s="8" t="s">
        <v>104</v>
      </c>
      <c r="C60" s="7">
        <v>2019</v>
      </c>
      <c r="D60" s="5" t="s">
        <v>105</v>
      </c>
    </row>
    <row r="61" spans="1:4">
      <c r="A61" s="25">
        <v>6</v>
      </c>
      <c r="B61" s="171" t="s">
        <v>115</v>
      </c>
      <c r="C61" s="171"/>
      <c r="D61" s="171"/>
    </row>
    <row r="62" spans="1:4">
      <c r="A62" s="6" t="s">
        <v>224</v>
      </c>
      <c r="B62" s="43" t="s">
        <v>252</v>
      </c>
      <c r="C62" s="41" t="s">
        <v>420</v>
      </c>
      <c r="D62" s="42" t="s">
        <v>251</v>
      </c>
    </row>
    <row r="63" spans="1:4" ht="25.5">
      <c r="A63" s="6" t="s">
        <v>225</v>
      </c>
      <c r="B63" s="14" t="s">
        <v>111</v>
      </c>
      <c r="C63" s="127" t="s">
        <v>405</v>
      </c>
      <c r="D63" s="15" t="s">
        <v>112</v>
      </c>
    </row>
    <row r="64" spans="1:4">
      <c r="A64" s="6" t="s">
        <v>226</v>
      </c>
      <c r="B64" s="84" t="s">
        <v>501</v>
      </c>
      <c r="C64" s="128" t="s">
        <v>531</v>
      </c>
      <c r="D64" s="85" t="s">
        <v>500</v>
      </c>
    </row>
    <row r="65" spans="1:4">
      <c r="A65" s="6"/>
      <c r="B65" s="173" t="s">
        <v>91</v>
      </c>
      <c r="C65" s="173"/>
      <c r="D65" s="173"/>
    </row>
    <row r="66" spans="1:4" ht="38.25">
      <c r="A66" s="6" t="s">
        <v>227</v>
      </c>
      <c r="B66" s="8" t="s">
        <v>92</v>
      </c>
      <c r="C66" s="7" t="s">
        <v>561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604</v>
      </c>
      <c r="D68" s="5" t="s">
        <v>97</v>
      </c>
    </row>
    <row r="69" spans="1:4">
      <c r="A69" s="6"/>
      <c r="B69" s="173" t="s">
        <v>98</v>
      </c>
      <c r="C69" s="173"/>
      <c r="D69" s="173"/>
    </row>
    <row r="70" spans="1:4" ht="25.5">
      <c r="A70" s="6" t="s">
        <v>230</v>
      </c>
      <c r="B70" s="8" t="s">
        <v>101</v>
      </c>
      <c r="C70" s="7">
        <v>18</v>
      </c>
      <c r="D70" s="5" t="s">
        <v>254</v>
      </c>
    </row>
    <row r="71" spans="1:4" ht="25.5">
      <c r="A71" s="6" t="s">
        <v>283</v>
      </c>
      <c r="B71" s="8" t="s">
        <v>102</v>
      </c>
      <c r="C71" s="126" t="s">
        <v>562</v>
      </c>
      <c r="D71" s="5" t="s">
        <v>103</v>
      </c>
    </row>
    <row r="72" spans="1:4" ht="38.25">
      <c r="A72" s="6" t="s">
        <v>331</v>
      </c>
      <c r="B72" s="8" t="s">
        <v>104</v>
      </c>
      <c r="C72" s="7">
        <v>2026</v>
      </c>
      <c r="D72" s="5" t="s">
        <v>105</v>
      </c>
    </row>
    <row r="73" spans="1:4">
      <c r="A73" s="25">
        <v>7</v>
      </c>
      <c r="B73" s="171" t="s">
        <v>117</v>
      </c>
      <c r="C73" s="171"/>
      <c r="D73" s="171"/>
    </row>
    <row r="74" spans="1:4">
      <c r="A74" s="6"/>
      <c r="B74" s="173" t="s">
        <v>91</v>
      </c>
      <c r="C74" s="173"/>
      <c r="D74" s="173"/>
    </row>
    <row r="75" spans="1:4" ht="38.25">
      <c r="A75" s="6" t="s">
        <v>231</v>
      </c>
      <c r="B75" s="8" t="s">
        <v>92</v>
      </c>
      <c r="C75" s="7" t="s">
        <v>561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604</v>
      </c>
      <c r="D77" s="5" t="s">
        <v>97</v>
      </c>
    </row>
    <row r="78" spans="1:4">
      <c r="A78" s="51"/>
      <c r="B78" s="173" t="s">
        <v>98</v>
      </c>
      <c r="C78" s="173"/>
      <c r="D78" s="173"/>
    </row>
    <row r="79" spans="1:4" ht="25.5">
      <c r="A79" s="6" t="s">
        <v>234</v>
      </c>
      <c r="B79" s="8" t="s">
        <v>101</v>
      </c>
      <c r="C79" s="7">
        <v>18</v>
      </c>
      <c r="D79" s="5" t="s">
        <v>254</v>
      </c>
    </row>
    <row r="80" spans="1:4" ht="30">
      <c r="A80" s="6" t="s">
        <v>235</v>
      </c>
      <c r="B80" s="8" t="s">
        <v>102</v>
      </c>
      <c r="C80" s="126" t="s">
        <v>608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564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2031</v>
      </c>
      <c r="D82" s="5" t="s">
        <v>105</v>
      </c>
    </row>
    <row r="83" spans="1:4">
      <c r="A83" s="25">
        <v>8</v>
      </c>
      <c r="B83" s="171" t="s">
        <v>118</v>
      </c>
      <c r="C83" s="171"/>
      <c r="D83" s="171"/>
    </row>
    <row r="84" spans="1:4">
      <c r="A84" s="6" t="s">
        <v>238</v>
      </c>
      <c r="B84" s="43" t="s">
        <v>252</v>
      </c>
      <c r="C84" s="41" t="s">
        <v>420</v>
      </c>
      <c r="D84" s="42" t="s">
        <v>251</v>
      </c>
    </row>
    <row r="85" spans="1:4" ht="25.5">
      <c r="A85" s="49" t="s">
        <v>239</v>
      </c>
      <c r="B85" s="14" t="s">
        <v>111</v>
      </c>
      <c r="C85" s="127" t="s">
        <v>405</v>
      </c>
      <c r="D85" s="15" t="s">
        <v>112</v>
      </c>
    </row>
    <row r="86" spans="1:4" s="115" customFormat="1">
      <c r="A86" s="9" t="s">
        <v>240</v>
      </c>
      <c r="B86" s="113" t="s">
        <v>502</v>
      </c>
      <c r="C86" s="129" t="s">
        <v>556</v>
      </c>
      <c r="D86" s="114" t="s">
        <v>500</v>
      </c>
    </row>
    <row r="87" spans="1:4">
      <c r="A87" s="51"/>
      <c r="B87" s="173" t="s">
        <v>91</v>
      </c>
      <c r="C87" s="173"/>
      <c r="D87" s="173"/>
    </row>
    <row r="88" spans="1:4" ht="38.25">
      <c r="A88" s="6" t="s">
        <v>241</v>
      </c>
      <c r="B88" s="8" t="s">
        <v>92</v>
      </c>
      <c r="C88" s="7" t="s">
        <v>561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604</v>
      </c>
      <c r="D90" s="5" t="s">
        <v>97</v>
      </c>
    </row>
    <row r="91" spans="1:4">
      <c r="A91" s="51"/>
      <c r="B91" s="173" t="s">
        <v>98</v>
      </c>
      <c r="C91" s="173"/>
      <c r="D91" s="173"/>
    </row>
    <row r="92" spans="1:4" ht="25.5">
      <c r="A92" s="6" t="s">
        <v>286</v>
      </c>
      <c r="B92" s="8" t="s">
        <v>101</v>
      </c>
      <c r="C92" s="7">
        <v>15</v>
      </c>
      <c r="D92" s="5" t="s">
        <v>254</v>
      </c>
    </row>
    <row r="93" spans="1:4" ht="25.5">
      <c r="A93" s="6" t="s">
        <v>287</v>
      </c>
      <c r="B93" s="8" t="s">
        <v>102</v>
      </c>
      <c r="C93" s="126" t="s">
        <v>607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564</v>
      </c>
      <c r="D94" s="5" t="s">
        <v>114</v>
      </c>
    </row>
    <row r="95" spans="1:4" ht="38.25">
      <c r="A95" s="6" t="s">
        <v>503</v>
      </c>
      <c r="B95" s="8" t="s">
        <v>104</v>
      </c>
      <c r="C95" s="7">
        <v>2027</v>
      </c>
      <c r="D95" s="5" t="s">
        <v>105</v>
      </c>
    </row>
    <row r="96" spans="1:4">
      <c r="A96" s="25">
        <v>9</v>
      </c>
      <c r="B96" s="171" t="s">
        <v>119</v>
      </c>
      <c r="C96" s="171"/>
      <c r="D96" s="171"/>
    </row>
    <row r="97" spans="1:4">
      <c r="A97" s="6" t="s">
        <v>244</v>
      </c>
      <c r="B97" s="43" t="s">
        <v>252</v>
      </c>
      <c r="C97" s="41" t="s">
        <v>420</v>
      </c>
      <c r="D97" s="42" t="s">
        <v>251</v>
      </c>
    </row>
    <row r="98" spans="1:4" ht="25.5">
      <c r="A98" s="49" t="s">
        <v>245</v>
      </c>
      <c r="B98" s="14" t="s">
        <v>111</v>
      </c>
      <c r="C98" s="127" t="s">
        <v>405</v>
      </c>
      <c r="D98" s="15" t="s">
        <v>112</v>
      </c>
    </row>
    <row r="99" spans="1:4" ht="38.25">
      <c r="A99" s="77" t="s">
        <v>246</v>
      </c>
      <c r="B99" s="86" t="s">
        <v>504</v>
      </c>
      <c r="C99" s="128" t="s">
        <v>528</v>
      </c>
      <c r="D99" s="85" t="s">
        <v>500</v>
      </c>
    </row>
    <row r="100" spans="1:4">
      <c r="A100" s="51"/>
      <c r="B100" s="173" t="s">
        <v>91</v>
      </c>
      <c r="C100" s="173"/>
      <c r="D100" s="173"/>
    </row>
    <row r="101" spans="1:4" ht="38.25">
      <c r="A101" s="6" t="s">
        <v>247</v>
      </c>
      <c r="B101" s="8" t="s">
        <v>92</v>
      </c>
      <c r="C101" s="7" t="s">
        <v>561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604</v>
      </c>
      <c r="D103" s="5" t="s">
        <v>97</v>
      </c>
    </row>
    <row r="104" spans="1:4">
      <c r="A104" s="51"/>
      <c r="B104" s="173" t="s">
        <v>98</v>
      </c>
      <c r="C104" s="173"/>
      <c r="D104" s="173"/>
    </row>
    <row r="105" spans="1:4" ht="25.5">
      <c r="A105" s="6" t="s">
        <v>291</v>
      </c>
      <c r="B105" s="8" t="s">
        <v>101</v>
      </c>
      <c r="C105" s="7">
        <v>91</v>
      </c>
      <c r="D105" s="5" t="s">
        <v>254</v>
      </c>
    </row>
    <row r="106" spans="1:4" ht="25.5">
      <c r="A106" s="6" t="s">
        <v>292</v>
      </c>
      <c r="B106" s="8" t="s">
        <v>102</v>
      </c>
      <c r="C106" s="126" t="s">
        <v>563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564</v>
      </c>
      <c r="D107" s="5" t="s">
        <v>114</v>
      </c>
    </row>
    <row r="108" spans="1:4" ht="38.25">
      <c r="A108" s="6" t="s">
        <v>505</v>
      </c>
      <c r="B108" s="8" t="s">
        <v>104</v>
      </c>
      <c r="C108" s="7" t="s">
        <v>609</v>
      </c>
      <c r="D108" s="5" t="s">
        <v>105</v>
      </c>
    </row>
    <row r="109" spans="1:4">
      <c r="A109" s="47" t="s">
        <v>28</v>
      </c>
      <c r="B109" s="181" t="s">
        <v>121</v>
      </c>
      <c r="C109" s="182"/>
      <c r="D109" s="183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 t="s">
        <v>554</v>
      </c>
      <c r="D111" s="5" t="s">
        <v>123</v>
      </c>
    </row>
    <row r="112" spans="1:4">
      <c r="A112" s="49" t="s">
        <v>294</v>
      </c>
      <c r="B112" s="8" t="s">
        <v>129</v>
      </c>
      <c r="C112" s="7">
        <v>2009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 t="s">
        <v>554</v>
      </c>
      <c r="D114" s="5" t="s">
        <v>123</v>
      </c>
    </row>
    <row r="115" spans="1:4">
      <c r="A115" s="49" t="s">
        <v>299</v>
      </c>
      <c r="B115" s="8" t="s">
        <v>129</v>
      </c>
      <c r="C115" s="7">
        <v>2009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 t="s">
        <v>554</v>
      </c>
      <c r="D117" s="5" t="s">
        <v>123</v>
      </c>
    </row>
    <row r="118" spans="1:4">
      <c r="A118" s="49" t="s">
        <v>302</v>
      </c>
      <c r="B118" s="8" t="s">
        <v>129</v>
      </c>
      <c r="C118" s="7">
        <v>2009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2009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>
        <v>2009</v>
      </c>
      <c r="D124" s="15" t="s">
        <v>130</v>
      </c>
    </row>
    <row r="125" spans="1:4">
      <c r="A125" s="26" t="s">
        <v>309</v>
      </c>
      <c r="B125" s="156" t="s">
        <v>83</v>
      </c>
      <c r="C125" s="151"/>
      <c r="D125" s="152"/>
    </row>
    <row r="126" spans="1:4" ht="63.75">
      <c r="A126" s="6" t="s">
        <v>295</v>
      </c>
      <c r="B126" s="31" t="s">
        <v>84</v>
      </c>
      <c r="C126" s="44" t="s">
        <v>554</v>
      </c>
      <c r="D126" s="29" t="s">
        <v>540</v>
      </c>
    </row>
    <row r="127" spans="1:4" ht="25.5">
      <c r="A127" s="6" t="s">
        <v>296</v>
      </c>
      <c r="B127" s="31" t="s">
        <v>85</v>
      </c>
      <c r="C127" s="44" t="s">
        <v>610</v>
      </c>
      <c r="D127" s="29" t="s">
        <v>86</v>
      </c>
    </row>
    <row r="128" spans="1:4">
      <c r="A128" s="25" t="s">
        <v>310</v>
      </c>
      <c r="B128" s="167" t="s">
        <v>253</v>
      </c>
      <c r="C128" s="168"/>
      <c r="D128" s="169"/>
    </row>
    <row r="129" spans="1:4">
      <c r="A129" s="6" t="s">
        <v>311</v>
      </c>
      <c r="B129" s="8" t="s">
        <v>120</v>
      </c>
      <c r="C129" s="7">
        <v>20</v>
      </c>
      <c r="D129" s="5" t="s">
        <v>254</v>
      </c>
    </row>
    <row r="130" spans="1:4" ht="25.5">
      <c r="A130" s="6" t="s">
        <v>312</v>
      </c>
      <c r="B130" s="16" t="s">
        <v>124</v>
      </c>
      <c r="C130" s="126" t="s">
        <v>611</v>
      </c>
      <c r="D130" s="5" t="s">
        <v>125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20" workbookViewId="0">
      <selection activeCell="A32" sqref="A32:XFD99"/>
    </sheetView>
  </sheetViews>
  <sheetFormatPr defaultRowHeight="15"/>
  <cols>
    <col min="1" max="1" width="4.5703125" style="50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6" t="s">
        <v>89</v>
      </c>
      <c r="B2" s="2" t="s">
        <v>5</v>
      </c>
      <c r="C2" s="116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4</v>
      </c>
      <c r="D3" s="18" t="s">
        <v>26</v>
      </c>
    </row>
    <row r="4" spans="1:4" ht="12.75" customHeight="1">
      <c r="A4" s="58">
        <v>2</v>
      </c>
      <c r="B4" s="186" t="s">
        <v>128</v>
      </c>
      <c r="C4" s="187"/>
      <c r="D4" s="187"/>
    </row>
    <row r="5" spans="1:4">
      <c r="A5" s="57" t="s">
        <v>193</v>
      </c>
      <c r="B5" s="52" t="s">
        <v>129</v>
      </c>
      <c r="C5" s="127">
        <v>2009</v>
      </c>
      <c r="D5" s="15" t="s">
        <v>130</v>
      </c>
    </row>
    <row r="6" spans="1:4">
      <c r="A6" s="57" t="s">
        <v>194</v>
      </c>
      <c r="B6" s="53" t="s">
        <v>92</v>
      </c>
      <c r="C6" s="130" t="s">
        <v>561</v>
      </c>
      <c r="D6" s="11" t="s">
        <v>93</v>
      </c>
    </row>
    <row r="7" spans="1:4">
      <c r="A7" s="57" t="s">
        <v>195</v>
      </c>
      <c r="B7" s="53" t="s">
        <v>131</v>
      </c>
      <c r="C7" s="130">
        <v>630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31">
        <v>2034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571</v>
      </c>
      <c r="D10" s="5" t="s">
        <v>480</v>
      </c>
    </row>
    <row r="11" spans="1:4" ht="15" customHeight="1">
      <c r="A11" s="58">
        <v>3</v>
      </c>
      <c r="B11" s="186" t="s">
        <v>137</v>
      </c>
      <c r="C11" s="187"/>
      <c r="D11" s="187"/>
    </row>
    <row r="12" spans="1:4">
      <c r="A12" s="57" t="s">
        <v>205</v>
      </c>
      <c r="B12" s="52" t="s">
        <v>129</v>
      </c>
      <c r="C12" s="127">
        <v>2009</v>
      </c>
      <c r="D12" s="15" t="s">
        <v>130</v>
      </c>
    </row>
    <row r="13" spans="1:4">
      <c r="A13" s="57" t="s">
        <v>206</v>
      </c>
      <c r="B13" s="53" t="s">
        <v>92</v>
      </c>
      <c r="C13" s="130" t="s">
        <v>561</v>
      </c>
      <c r="D13" s="11" t="s">
        <v>93</v>
      </c>
    </row>
    <row r="14" spans="1:4">
      <c r="A14" s="57" t="s">
        <v>271</v>
      </c>
      <c r="B14" s="53" t="s">
        <v>131</v>
      </c>
      <c r="C14" s="130">
        <v>630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1">
        <v>2034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571</v>
      </c>
      <c r="D17" s="5" t="s">
        <v>480</v>
      </c>
    </row>
    <row r="18" spans="1:4" ht="15" customHeight="1">
      <c r="A18" s="58">
        <v>4</v>
      </c>
      <c r="B18" s="186" t="s">
        <v>313</v>
      </c>
      <c r="C18" s="187"/>
      <c r="D18" s="187"/>
    </row>
    <row r="19" spans="1:4">
      <c r="A19" s="57" t="s">
        <v>214</v>
      </c>
      <c r="B19" s="52" t="s">
        <v>129</v>
      </c>
      <c r="C19" s="127">
        <v>2009</v>
      </c>
      <c r="D19" s="15" t="s">
        <v>130</v>
      </c>
    </row>
    <row r="20" spans="1:4">
      <c r="A20" s="57" t="s">
        <v>215</v>
      </c>
      <c r="B20" s="53" t="s">
        <v>92</v>
      </c>
      <c r="C20" s="130" t="s">
        <v>561</v>
      </c>
      <c r="D20" s="11" t="s">
        <v>93</v>
      </c>
    </row>
    <row r="21" spans="1:4">
      <c r="A21" s="57" t="s">
        <v>216</v>
      </c>
      <c r="B21" s="53" t="s">
        <v>131</v>
      </c>
      <c r="C21" s="130">
        <v>630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1">
        <v>2034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571</v>
      </c>
      <c r="D24" s="5" t="s">
        <v>480</v>
      </c>
    </row>
    <row r="25" spans="1:4">
      <c r="A25" s="58">
        <v>5</v>
      </c>
      <c r="B25" s="186" t="s">
        <v>314</v>
      </c>
      <c r="C25" s="187"/>
      <c r="D25" s="187"/>
    </row>
    <row r="26" spans="1:4">
      <c r="A26" s="57" t="s">
        <v>220</v>
      </c>
      <c r="B26" s="52" t="s">
        <v>129</v>
      </c>
      <c r="C26" s="127">
        <v>2009</v>
      </c>
      <c r="D26" s="15" t="s">
        <v>130</v>
      </c>
    </row>
    <row r="27" spans="1:4">
      <c r="A27" s="57" t="s">
        <v>221</v>
      </c>
      <c r="B27" s="53" t="s">
        <v>92</v>
      </c>
      <c r="C27" s="130" t="s">
        <v>600</v>
      </c>
      <c r="D27" s="11" t="s">
        <v>93</v>
      </c>
    </row>
    <row r="28" spans="1:4">
      <c r="A28" s="57" t="s">
        <v>222</v>
      </c>
      <c r="B28" s="53" t="s">
        <v>131</v>
      </c>
      <c r="C28" s="130">
        <v>630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278</v>
      </c>
      <c r="B30" s="55" t="s">
        <v>134</v>
      </c>
      <c r="C30" s="131">
        <v>2034</v>
      </c>
      <c r="D30" s="20" t="s">
        <v>135</v>
      </c>
    </row>
    <row r="31" spans="1:4">
      <c r="A31" s="57" t="s">
        <v>279</v>
      </c>
      <c r="B31" s="54" t="s">
        <v>136</v>
      </c>
      <c r="C31" s="7" t="s">
        <v>571</v>
      </c>
      <c r="D31" s="5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7" t="s">
        <v>4</v>
      </c>
      <c r="B2" s="2" t="s">
        <v>5</v>
      </c>
      <c r="C2" s="116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601</v>
      </c>
      <c r="D3" s="5" t="s">
        <v>140</v>
      </c>
    </row>
    <row r="4" spans="1:4" ht="38.25">
      <c r="A4" s="4">
        <v>2</v>
      </c>
      <c r="B4" s="21" t="s">
        <v>141</v>
      </c>
      <c r="C4" s="7" t="s">
        <v>582</v>
      </c>
      <c r="D4" s="5" t="s">
        <v>142</v>
      </c>
    </row>
    <row r="5" spans="1:4" ht="38.25">
      <c r="A5" s="4">
        <v>3</v>
      </c>
      <c r="B5" s="21" t="s">
        <v>143</v>
      </c>
      <c r="C5" s="117">
        <v>1150554000552</v>
      </c>
      <c r="D5" s="5" t="s">
        <v>144</v>
      </c>
    </row>
    <row r="6" spans="1:4" ht="38.25">
      <c r="A6" s="4">
        <v>4</v>
      </c>
      <c r="B6" s="21" t="s">
        <v>145</v>
      </c>
      <c r="C6" s="118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554000407</v>
      </c>
      <c r="D7" s="5" t="s">
        <v>148</v>
      </c>
    </row>
    <row r="8" spans="1:4" ht="30">
      <c r="A8" s="4">
        <v>6</v>
      </c>
      <c r="B8" s="21" t="s">
        <v>149</v>
      </c>
      <c r="C8" s="7" t="s">
        <v>583</v>
      </c>
      <c r="D8" s="5" t="s">
        <v>150</v>
      </c>
    </row>
    <row r="9" spans="1:4" ht="51">
      <c r="A9" s="4">
        <v>7</v>
      </c>
      <c r="B9" s="21" t="s">
        <v>151</v>
      </c>
      <c r="C9" s="7" t="s">
        <v>590</v>
      </c>
      <c r="D9" s="5" t="s">
        <v>152</v>
      </c>
    </row>
    <row r="10" spans="1:4" ht="25.5">
      <c r="A10" s="4">
        <v>8</v>
      </c>
      <c r="B10" s="21" t="s">
        <v>153</v>
      </c>
      <c r="C10" s="119" t="s">
        <v>554</v>
      </c>
      <c r="D10" s="5" t="s">
        <v>154</v>
      </c>
    </row>
    <row r="11" spans="1:4" ht="25.5">
      <c r="A11" s="4">
        <v>9</v>
      </c>
      <c r="B11" s="21" t="s">
        <v>155</v>
      </c>
      <c r="C11" s="120" t="s">
        <v>554</v>
      </c>
      <c r="D11" s="5" t="s">
        <v>156</v>
      </c>
    </row>
    <row r="12" spans="1:4" ht="51">
      <c r="A12" s="4">
        <v>10</v>
      </c>
      <c r="B12" s="21" t="s">
        <v>157</v>
      </c>
      <c r="C12" s="7" t="s">
        <v>589</v>
      </c>
      <c r="D12" s="5" t="s">
        <v>158</v>
      </c>
    </row>
    <row r="13" spans="1:4" ht="38.25">
      <c r="A13" s="4">
        <v>11</v>
      </c>
      <c r="B13" s="21" t="s">
        <v>159</v>
      </c>
      <c r="C13" s="7" t="str">
        <f>$C$12</f>
        <v>Россиия, РД, г.Каспийск, ул.Ленина, 78 Б</v>
      </c>
      <c r="D13" s="5" t="s">
        <v>160</v>
      </c>
    </row>
    <row r="14" spans="1:4" ht="38.25">
      <c r="A14" s="87">
        <v>12</v>
      </c>
      <c r="B14" s="88" t="s">
        <v>161</v>
      </c>
      <c r="C14" s="89">
        <v>2009</v>
      </c>
      <c r="D14" s="20" t="s">
        <v>162</v>
      </c>
    </row>
    <row r="15" spans="1:4">
      <c r="A15" s="90">
        <v>13</v>
      </c>
      <c r="B15" s="91" t="s">
        <v>421</v>
      </c>
      <c r="C15" s="121" t="s">
        <v>591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B53" sqref="B53"/>
    </sheetView>
  </sheetViews>
  <sheetFormatPr defaultRowHeight="15"/>
  <cols>
    <col min="1" max="1" width="5.140625" style="59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0" t="s">
        <v>4</v>
      </c>
      <c r="B2" s="2" t="s">
        <v>5</v>
      </c>
      <c r="C2" s="116" t="s">
        <v>6</v>
      </c>
      <c r="D2" s="3" t="s">
        <v>7</v>
      </c>
    </row>
    <row r="3" spans="1:4" ht="12.75" customHeight="1">
      <c r="A3" s="60">
        <v>1</v>
      </c>
      <c r="B3" s="175" t="s">
        <v>164</v>
      </c>
      <c r="C3" s="176"/>
      <c r="D3" s="177"/>
    </row>
    <row r="4" spans="1:4" ht="25.5">
      <c r="A4" s="61" t="s">
        <v>186</v>
      </c>
      <c r="B4" s="54" t="s">
        <v>165</v>
      </c>
      <c r="C4" s="7" t="s">
        <v>557</v>
      </c>
      <c r="D4" s="5" t="s">
        <v>166</v>
      </c>
    </row>
    <row r="5" spans="1:4" ht="38.25">
      <c r="A5" s="61" t="s">
        <v>187</v>
      </c>
      <c r="B5" s="54" t="s">
        <v>143</v>
      </c>
      <c r="C5" s="132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3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558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565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566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567</v>
      </c>
      <c r="D12" s="5" t="s">
        <v>172</v>
      </c>
    </row>
    <row r="13" spans="1:4" ht="38.25">
      <c r="A13" s="61" t="s">
        <v>315</v>
      </c>
      <c r="B13" s="54" t="s">
        <v>161</v>
      </c>
      <c r="C13" s="7" t="s">
        <v>602</v>
      </c>
      <c r="D13" s="5" t="s">
        <v>173</v>
      </c>
    </row>
    <row r="14" spans="1:4" ht="25.5">
      <c r="A14" s="61" t="s">
        <v>316</v>
      </c>
      <c r="B14" s="54" t="s">
        <v>153</v>
      </c>
      <c r="C14" s="7" t="s">
        <v>554</v>
      </c>
      <c r="D14" s="5" t="s">
        <v>154</v>
      </c>
    </row>
    <row r="15" spans="1:4" ht="25.5">
      <c r="A15" s="61" t="s">
        <v>317</v>
      </c>
      <c r="B15" s="54" t="s">
        <v>155</v>
      </c>
      <c r="C15" s="119" t="s">
        <v>554</v>
      </c>
      <c r="D15" s="5" t="s">
        <v>156</v>
      </c>
    </row>
    <row r="16" spans="1:4">
      <c r="A16" s="48" t="s">
        <v>192</v>
      </c>
      <c r="B16" s="177" t="s">
        <v>174</v>
      </c>
      <c r="C16" s="189"/>
      <c r="D16" s="189"/>
    </row>
    <row r="17" spans="1:4" ht="25.5">
      <c r="A17" s="61" t="s">
        <v>193</v>
      </c>
      <c r="B17" s="54" t="s">
        <v>165</v>
      </c>
      <c r="C17" s="7" t="s">
        <v>559</v>
      </c>
      <c r="D17" s="5" t="s">
        <v>166</v>
      </c>
    </row>
    <row r="18" spans="1:4" ht="38.25">
      <c r="A18" s="61" t="s">
        <v>194</v>
      </c>
      <c r="B18" s="54" t="s">
        <v>143</v>
      </c>
      <c r="C18" s="118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576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577</v>
      </c>
      <c r="D22" s="5" t="s">
        <v>169</v>
      </c>
    </row>
    <row r="23" spans="1:4" ht="25.5">
      <c r="A23" s="61" t="s">
        <v>199</v>
      </c>
      <c r="B23" s="54" t="s">
        <v>157</v>
      </c>
      <c r="C23" s="7"/>
      <c r="D23" s="5" t="s">
        <v>170</v>
      </c>
    </row>
    <row r="24" spans="1:4" ht="45">
      <c r="A24" s="61" t="s">
        <v>200</v>
      </c>
      <c r="B24" s="54" t="s">
        <v>159</v>
      </c>
      <c r="C24" s="135" t="s">
        <v>578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579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602</v>
      </c>
      <c r="D26" s="5" t="s">
        <v>175</v>
      </c>
    </row>
    <row r="27" spans="1:4" ht="25.5">
      <c r="A27" s="61" t="s">
        <v>203</v>
      </c>
      <c r="B27" s="54" t="s">
        <v>153</v>
      </c>
      <c r="C27" s="119" t="s">
        <v>554</v>
      </c>
      <c r="D27" s="5" t="s">
        <v>154</v>
      </c>
    </row>
    <row r="28" spans="1:4" ht="25.5">
      <c r="A28" s="61" t="s">
        <v>318</v>
      </c>
      <c r="B28" s="54" t="s">
        <v>155</v>
      </c>
      <c r="C28" s="7" t="s">
        <v>554</v>
      </c>
      <c r="D28" s="5" t="s">
        <v>156</v>
      </c>
    </row>
    <row r="29" spans="1:4">
      <c r="A29" s="48" t="s">
        <v>204</v>
      </c>
      <c r="B29" s="177" t="s">
        <v>176</v>
      </c>
      <c r="C29" s="177"/>
      <c r="D29" s="177"/>
    </row>
    <row r="30" spans="1:4" ht="45">
      <c r="A30" s="61" t="s">
        <v>205</v>
      </c>
      <c r="B30" s="54" t="s">
        <v>165</v>
      </c>
      <c r="C30" s="7" t="s">
        <v>560</v>
      </c>
      <c r="D30" s="5" t="s">
        <v>166</v>
      </c>
    </row>
    <row r="31" spans="1:4" ht="38.25">
      <c r="A31" s="61" t="s">
        <v>206</v>
      </c>
      <c r="B31" s="54" t="s">
        <v>143</v>
      </c>
      <c r="C31" s="118"/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572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573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319</v>
      </c>
      <c r="B37" s="54" t="s">
        <v>159</v>
      </c>
      <c r="C37" s="7" t="s">
        <v>574</v>
      </c>
      <c r="D37" s="5" t="s">
        <v>160</v>
      </c>
    </row>
    <row r="38" spans="1:4" ht="45">
      <c r="A38" s="61" t="s">
        <v>320</v>
      </c>
      <c r="B38" s="54" t="s">
        <v>171</v>
      </c>
      <c r="C38" s="7" t="s">
        <v>575</v>
      </c>
      <c r="D38" s="5" t="s">
        <v>172</v>
      </c>
    </row>
    <row r="39" spans="1:4" ht="38.25">
      <c r="A39" s="61" t="s">
        <v>321</v>
      </c>
      <c r="B39" s="54" t="s">
        <v>161</v>
      </c>
      <c r="C39" s="7" t="s">
        <v>602</v>
      </c>
      <c r="D39" s="5" t="s">
        <v>177</v>
      </c>
    </row>
    <row r="40" spans="1:4" ht="25.5">
      <c r="A40" s="61" t="s">
        <v>322</v>
      </c>
      <c r="B40" s="54" t="s">
        <v>153</v>
      </c>
      <c r="C40" s="119" t="s">
        <v>554</v>
      </c>
      <c r="D40" s="5" t="s">
        <v>154</v>
      </c>
    </row>
    <row r="41" spans="1:4" ht="25.5">
      <c r="A41" s="61" t="s">
        <v>323</v>
      </c>
      <c r="B41" s="54" t="s">
        <v>155</v>
      </c>
      <c r="C41" s="119" t="s">
        <v>554</v>
      </c>
      <c r="D41" s="5" t="s">
        <v>156</v>
      </c>
    </row>
    <row r="42" spans="1:4">
      <c r="A42" s="48" t="s">
        <v>13</v>
      </c>
      <c r="B42" s="177" t="s">
        <v>178</v>
      </c>
      <c r="C42" s="189"/>
      <c r="D42" s="189"/>
    </row>
    <row r="43" spans="1:4" ht="25.5">
      <c r="A43" s="61" t="s">
        <v>214</v>
      </c>
      <c r="B43" s="54" t="s">
        <v>165</v>
      </c>
      <c r="C43" s="7" t="s">
        <v>557</v>
      </c>
      <c r="D43" s="5" t="s">
        <v>166</v>
      </c>
    </row>
    <row r="44" spans="1:4" ht="38.25">
      <c r="A44" s="61" t="s">
        <v>215</v>
      </c>
      <c r="B44" s="54" t="s">
        <v>143</v>
      </c>
      <c r="C44" s="132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558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568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566</v>
      </c>
      <c r="D50" s="5" t="s">
        <v>160</v>
      </c>
    </row>
    <row r="51" spans="1:4" ht="38.25">
      <c r="A51" s="61" t="s">
        <v>324</v>
      </c>
      <c r="B51" s="54" t="s">
        <v>171</v>
      </c>
      <c r="C51" s="7" t="s">
        <v>569</v>
      </c>
      <c r="D51" s="5" t="s">
        <v>172</v>
      </c>
    </row>
    <row r="52" spans="1:4" ht="38.25">
      <c r="A52" s="61" t="s">
        <v>325</v>
      </c>
      <c r="B52" s="54" t="s">
        <v>161</v>
      </c>
      <c r="C52" s="7">
        <v>2009</v>
      </c>
      <c r="D52" s="5" t="s">
        <v>179</v>
      </c>
    </row>
    <row r="53" spans="1:4" ht="25.5">
      <c r="A53" s="61" t="s">
        <v>326</v>
      </c>
      <c r="B53" s="54" t="s">
        <v>153</v>
      </c>
      <c r="C53" s="7" t="s">
        <v>554</v>
      </c>
      <c r="D53" s="5" t="s">
        <v>154</v>
      </c>
    </row>
    <row r="54" spans="1:4" ht="25.5">
      <c r="A54" s="61" t="s">
        <v>327</v>
      </c>
      <c r="B54" s="54" t="s">
        <v>155</v>
      </c>
      <c r="C54" s="119" t="s">
        <v>554</v>
      </c>
      <c r="D54" s="5" t="s">
        <v>156</v>
      </c>
    </row>
    <row r="55" spans="1:4">
      <c r="A55" s="48" t="s">
        <v>16</v>
      </c>
      <c r="B55" s="177" t="s">
        <v>180</v>
      </c>
      <c r="C55" s="189"/>
      <c r="D55" s="189"/>
    </row>
    <row r="56" spans="1:4" ht="25.5">
      <c r="A56" s="61" t="s">
        <v>220</v>
      </c>
      <c r="B56" s="54" t="s">
        <v>165</v>
      </c>
      <c r="C56" s="7" t="s">
        <v>557</v>
      </c>
      <c r="D56" s="5" t="s">
        <v>166</v>
      </c>
    </row>
    <row r="57" spans="1:4" ht="38.25">
      <c r="A57" s="61" t="s">
        <v>221</v>
      </c>
      <c r="B57" s="54" t="s">
        <v>143</v>
      </c>
      <c r="C57" s="132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3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558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568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566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569</v>
      </c>
      <c r="D64" s="5" t="s">
        <v>172</v>
      </c>
    </row>
    <row r="65" spans="1:4" ht="38.25">
      <c r="A65" s="61" t="s">
        <v>328</v>
      </c>
      <c r="B65" s="54" t="s">
        <v>161</v>
      </c>
      <c r="C65" s="7" t="s">
        <v>602</v>
      </c>
      <c r="D65" s="5" t="s">
        <v>181</v>
      </c>
    </row>
    <row r="66" spans="1:4" ht="25.5">
      <c r="A66" s="61" t="s">
        <v>329</v>
      </c>
      <c r="B66" s="54" t="s">
        <v>153</v>
      </c>
      <c r="C66" s="7" t="s">
        <v>554</v>
      </c>
      <c r="D66" s="5" t="s">
        <v>154</v>
      </c>
    </row>
    <row r="67" spans="1:4" ht="25.5">
      <c r="A67" s="61" t="s">
        <v>330</v>
      </c>
      <c r="B67" s="54" t="s">
        <v>155</v>
      </c>
      <c r="C67" s="119" t="s">
        <v>554</v>
      </c>
      <c r="D67" s="5" t="s">
        <v>156</v>
      </c>
    </row>
    <row r="68" spans="1:4">
      <c r="A68" s="48" t="s">
        <v>19</v>
      </c>
      <c r="B68" s="177" t="s">
        <v>182</v>
      </c>
      <c r="C68" s="189"/>
      <c r="D68" s="189"/>
    </row>
    <row r="69" spans="1:4" ht="25.5">
      <c r="A69" s="61" t="s">
        <v>224</v>
      </c>
      <c r="B69" s="54" t="s">
        <v>165</v>
      </c>
      <c r="C69" s="7" t="s">
        <v>557</v>
      </c>
      <c r="D69" s="5" t="s">
        <v>166</v>
      </c>
    </row>
    <row r="70" spans="1:4" ht="38.25">
      <c r="A70" s="61" t="s">
        <v>225</v>
      </c>
      <c r="B70" s="54" t="s">
        <v>143</v>
      </c>
      <c r="C70" s="132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3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558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568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570</v>
      </c>
      <c r="D76" s="5" t="s">
        <v>160</v>
      </c>
    </row>
    <row r="77" spans="1:4" ht="38.25">
      <c r="A77" s="61" t="s">
        <v>331</v>
      </c>
      <c r="B77" s="54" t="s">
        <v>171</v>
      </c>
      <c r="C77" s="7" t="s">
        <v>569</v>
      </c>
      <c r="D77" s="5" t="s">
        <v>172</v>
      </c>
    </row>
    <row r="78" spans="1:4" ht="38.25">
      <c r="A78" s="61" t="s">
        <v>332</v>
      </c>
      <c r="B78" s="54" t="s">
        <v>161</v>
      </c>
      <c r="C78" s="7" t="s">
        <v>603</v>
      </c>
      <c r="D78" s="5" t="s">
        <v>183</v>
      </c>
    </row>
    <row r="79" spans="1:4" ht="25.5">
      <c r="A79" s="61" t="s">
        <v>333</v>
      </c>
      <c r="B79" s="54" t="s">
        <v>153</v>
      </c>
      <c r="C79" s="7" t="s">
        <v>554</v>
      </c>
      <c r="D79" s="5" t="s">
        <v>154</v>
      </c>
    </row>
    <row r="80" spans="1:4" ht="25.5">
      <c r="A80" s="61" t="s">
        <v>334</v>
      </c>
      <c r="B80" s="54" t="s">
        <v>155</v>
      </c>
      <c r="C80" s="119" t="s">
        <v>554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479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478</v>
      </c>
      <c r="B3" s="66"/>
      <c r="C3" s="66"/>
      <c r="G3" s="70"/>
      <c r="H3" s="70"/>
      <c r="I3" s="70"/>
    </row>
    <row r="4" spans="1:9" hidden="1" outlineLevel="1">
      <c r="A4" s="105" t="s">
        <v>444</v>
      </c>
      <c r="B4" s="66"/>
      <c r="C4" s="66"/>
      <c r="G4" s="70"/>
      <c r="H4" s="70"/>
      <c r="I4" s="70"/>
    </row>
    <row r="5" spans="1:9" hidden="1" outlineLevel="1">
      <c r="A5" s="105" t="s">
        <v>477</v>
      </c>
      <c r="B5" s="66"/>
      <c r="C5" s="66"/>
      <c r="G5" s="70"/>
      <c r="H5" s="70"/>
      <c r="I5" s="70"/>
    </row>
    <row r="6" spans="1:9" hidden="1" outlineLevel="1">
      <c r="A6" s="105" t="s">
        <v>476</v>
      </c>
      <c r="B6" s="66"/>
      <c r="C6" s="66"/>
      <c r="G6" s="70"/>
      <c r="H6" s="70"/>
      <c r="I6" s="70"/>
    </row>
    <row r="7" spans="1:9" hidden="1" outlineLevel="1">
      <c r="A7" s="106" t="s">
        <v>475</v>
      </c>
      <c r="B7" s="66"/>
      <c r="C7" s="66"/>
      <c r="G7" s="70"/>
      <c r="H7" s="70"/>
      <c r="I7" s="70"/>
    </row>
    <row r="8" spans="1:9" hidden="1" outlineLevel="1">
      <c r="A8" s="106" t="s">
        <v>474</v>
      </c>
      <c r="B8" s="66"/>
      <c r="C8" s="66"/>
      <c r="G8" s="70"/>
      <c r="H8" s="70"/>
      <c r="I8" s="70"/>
    </row>
    <row r="9" spans="1:9" hidden="1" outlineLevel="1">
      <c r="A9" s="106" t="s">
        <v>452</v>
      </c>
      <c r="B9" s="66"/>
      <c r="C9" s="66"/>
      <c r="G9" s="70"/>
      <c r="H9" s="70"/>
      <c r="I9" s="70"/>
    </row>
    <row r="10" spans="1:9" hidden="1" outlineLevel="1">
      <c r="A10" s="106" t="s">
        <v>473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472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211</v>
      </c>
      <c r="B14" s="66"/>
      <c r="C14" s="66"/>
    </row>
    <row r="15" spans="1:9" hidden="1" outlineLevel="1">
      <c r="A15" s="96" t="s">
        <v>471</v>
      </c>
      <c r="B15" s="66"/>
      <c r="C15" s="66"/>
    </row>
    <row r="16" spans="1:9" hidden="1" outlineLevel="1">
      <c r="A16" s="96" t="s">
        <v>470</v>
      </c>
      <c r="B16" s="66"/>
      <c r="C16" s="66"/>
    </row>
    <row r="17" spans="1:3" hidden="1" outlineLevel="1">
      <c r="A17" s="96" t="s">
        <v>469</v>
      </c>
      <c r="B17" s="66"/>
      <c r="C17" s="66"/>
    </row>
    <row r="18" spans="1:3" hidden="1" outlineLevel="1">
      <c r="A18" s="96" t="s">
        <v>468</v>
      </c>
      <c r="B18" s="66"/>
      <c r="C18" s="66"/>
    </row>
    <row r="19" spans="1:3" hidden="1" outlineLevel="1">
      <c r="A19" s="96" t="s">
        <v>467</v>
      </c>
      <c r="B19" s="66"/>
      <c r="C19" s="66"/>
    </row>
    <row r="20" spans="1:3" hidden="1" outlineLevel="1">
      <c r="A20" s="96" t="s">
        <v>466</v>
      </c>
      <c r="B20" s="66"/>
      <c r="C20" s="66"/>
    </row>
    <row r="21" spans="1:3" hidden="1" outlineLevel="1">
      <c r="A21" s="96" t="s">
        <v>465</v>
      </c>
      <c r="B21" s="66"/>
      <c r="C21" s="66"/>
    </row>
    <row r="22" spans="1:3" hidden="1" outlineLevel="1">
      <c r="A22" s="96" t="s">
        <v>464</v>
      </c>
      <c r="B22" s="66"/>
      <c r="C22" s="66"/>
    </row>
    <row r="23" spans="1:3" hidden="1" outlineLevel="1">
      <c r="A23" s="96" t="s">
        <v>463</v>
      </c>
      <c r="B23" s="66"/>
      <c r="C23" s="66"/>
    </row>
    <row r="24" spans="1:3" hidden="1" outlineLevel="1">
      <c r="A24" s="96" t="s">
        <v>462</v>
      </c>
      <c r="B24" s="66"/>
      <c r="C24" s="66"/>
    </row>
    <row r="25" spans="1:3" hidden="1" outlineLevel="1">
      <c r="A25" s="96" t="s">
        <v>461</v>
      </c>
      <c r="B25" s="66"/>
      <c r="C25" s="66"/>
    </row>
    <row r="26" spans="1:3" hidden="1" outlineLevel="1">
      <c r="A26" s="96" t="s">
        <v>460</v>
      </c>
      <c r="B26" s="66"/>
      <c r="C26" s="66"/>
    </row>
    <row r="27" spans="1:3" hidden="1" outlineLevel="1">
      <c r="A27" s="96" t="s">
        <v>459</v>
      </c>
      <c r="B27" s="66"/>
      <c r="C27" s="66"/>
    </row>
    <row r="28" spans="1:3" hidden="1" outlineLevel="1">
      <c r="A28" s="96" t="s">
        <v>458</v>
      </c>
      <c r="B28" s="66"/>
      <c r="C28" s="66"/>
    </row>
    <row r="29" spans="1:3" hidden="1" outlineLevel="1">
      <c r="A29" s="96" t="s">
        <v>457</v>
      </c>
      <c r="B29" s="66"/>
      <c r="C29" s="66"/>
    </row>
    <row r="30" spans="1:3" hidden="1" outlineLevel="1">
      <c r="A30" s="96" t="s">
        <v>456</v>
      </c>
      <c r="B30" s="66"/>
      <c r="C30" s="66"/>
    </row>
    <row r="31" spans="1:3" hidden="1" outlineLevel="1">
      <c r="A31" s="96" t="s">
        <v>455</v>
      </c>
      <c r="B31" s="66"/>
      <c r="C31" s="66"/>
    </row>
    <row r="32" spans="1:3" hidden="1" outlineLevel="1">
      <c r="A32" s="96" t="s">
        <v>454</v>
      </c>
      <c r="B32" s="66"/>
      <c r="C32" s="66"/>
    </row>
    <row r="33" spans="1:3" hidden="1" outlineLevel="1">
      <c r="A33" s="96" t="s">
        <v>453</v>
      </c>
      <c r="B33" s="66"/>
      <c r="C33" s="66"/>
    </row>
    <row r="34" spans="1:3" hidden="1" outlineLevel="1">
      <c r="A34" s="96" t="s">
        <v>452</v>
      </c>
      <c r="B34" s="66"/>
      <c r="C34" s="66"/>
    </row>
    <row r="35" spans="1:3" hidden="1" outlineLevel="1">
      <c r="A35" s="96" t="s">
        <v>451</v>
      </c>
      <c r="B35" s="66"/>
      <c r="C35" s="66"/>
    </row>
    <row r="36" spans="1:3" hidden="1" outlineLevel="1">
      <c r="A36" s="96" t="s">
        <v>450</v>
      </c>
      <c r="B36" s="66"/>
      <c r="C36" s="66"/>
    </row>
    <row r="37" spans="1:3" hidden="1" outlineLevel="1">
      <c r="A37" s="96" t="s">
        <v>449</v>
      </c>
      <c r="B37" s="66"/>
      <c r="C37" s="66"/>
    </row>
    <row r="38" spans="1:3" hidden="1" outlineLevel="1">
      <c r="A38" s="96" t="s">
        <v>448</v>
      </c>
      <c r="B38" s="66"/>
      <c r="C38" s="66"/>
    </row>
    <row r="39" spans="1:3" hidden="1" outlineLevel="1">
      <c r="A39" s="96" t="s">
        <v>447</v>
      </c>
      <c r="B39" s="66"/>
      <c r="C39" s="66"/>
    </row>
    <row r="40" spans="1:3" hidden="1" outlineLevel="1">
      <c r="A40" s="96" t="s">
        <v>446</v>
      </c>
      <c r="B40" s="66"/>
      <c r="C40" s="66"/>
    </row>
    <row r="41" spans="1:3" hidden="1" outlineLevel="1">
      <c r="A41" s="96" t="s">
        <v>445</v>
      </c>
      <c r="B41" s="66"/>
      <c r="C41" s="66"/>
    </row>
    <row r="42" spans="1:3" hidden="1" outlineLevel="1">
      <c r="A42" s="96" t="s">
        <v>444</v>
      </c>
      <c r="B42" s="66"/>
      <c r="C42" s="66"/>
    </row>
    <row r="43" spans="1:3" hidden="1" outlineLevel="1">
      <c r="A43" s="96" t="s">
        <v>443</v>
      </c>
      <c r="B43" s="66"/>
      <c r="C43" s="66"/>
    </row>
    <row r="44" spans="1:3" hidden="1" outlineLevel="1">
      <c r="A44" s="96" t="s">
        <v>442</v>
      </c>
      <c r="B44" s="66"/>
      <c r="C44" s="66"/>
    </row>
    <row r="45" spans="1:3" hidden="1" outlineLevel="1">
      <c r="A45" s="96" t="s">
        <v>441</v>
      </c>
      <c r="B45" s="66"/>
      <c r="C45" s="66"/>
    </row>
    <row r="46" spans="1:3" hidden="1" outlineLevel="1">
      <c r="A46" s="96" t="s">
        <v>440</v>
      </c>
      <c r="B46" s="66"/>
      <c r="C46" s="66"/>
    </row>
    <row r="47" spans="1:3" hidden="1" outlineLevel="1">
      <c r="A47" s="96" t="s">
        <v>439</v>
      </c>
      <c r="B47" s="66"/>
      <c r="C47" s="66"/>
    </row>
    <row r="48" spans="1:3" hidden="1" outlineLevel="1">
      <c r="A48" s="96" t="s">
        <v>438</v>
      </c>
      <c r="B48" s="66"/>
      <c r="C48" s="66"/>
    </row>
    <row r="49" spans="1:3" hidden="1" outlineLevel="1">
      <c r="A49" s="96" t="s">
        <v>437</v>
      </c>
      <c r="B49" s="66"/>
      <c r="C49" s="66"/>
    </row>
    <row r="50" spans="1:3" hidden="1" outlineLevel="1">
      <c r="A50" s="96" t="s">
        <v>436</v>
      </c>
      <c r="B50" s="66"/>
      <c r="C50" s="66"/>
    </row>
    <row r="51" spans="1:3" hidden="1" outlineLevel="1">
      <c r="A51" s="96" t="s">
        <v>435</v>
      </c>
      <c r="B51" s="66"/>
      <c r="C51" s="66"/>
    </row>
    <row r="52" spans="1:3" hidden="1" outlineLevel="1">
      <c r="A52" s="96" t="s">
        <v>434</v>
      </c>
      <c r="B52" s="66"/>
      <c r="C52" s="66"/>
    </row>
    <row r="53" spans="1:3" hidden="1" outlineLevel="1">
      <c r="A53" s="96" t="s">
        <v>433</v>
      </c>
      <c r="B53" s="66"/>
      <c r="C53" s="66"/>
    </row>
    <row r="54" spans="1:3" hidden="1" outlineLevel="1">
      <c r="A54" s="96" t="s">
        <v>432</v>
      </c>
      <c r="B54" s="66"/>
      <c r="C54" s="66"/>
    </row>
    <row r="55" spans="1:3" hidden="1" outlineLevel="1">
      <c r="A55" s="96" t="s">
        <v>431</v>
      </c>
      <c r="B55" s="66"/>
      <c r="C55" s="66"/>
    </row>
    <row r="56" spans="1:3" hidden="1" outlineLevel="1">
      <c r="A56" s="96" t="s">
        <v>430</v>
      </c>
      <c r="B56" s="66"/>
      <c r="C56" s="66"/>
    </row>
    <row r="57" spans="1:3" hidden="1" outlineLevel="1">
      <c r="A57" s="96" t="s">
        <v>429</v>
      </c>
      <c r="B57" s="66"/>
      <c r="C57" s="66"/>
    </row>
    <row r="58" spans="1:3" hidden="1" outlineLevel="1">
      <c r="A58" s="96" t="s">
        <v>428</v>
      </c>
      <c r="B58" s="66"/>
      <c r="C58" s="66"/>
    </row>
    <row r="59" spans="1:3" collapsed="1">
      <c r="B59" s="66"/>
      <c r="C59" s="66"/>
    </row>
    <row r="60" spans="1:3" ht="18" collapsed="1">
      <c r="A60" s="99" t="s">
        <v>427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426</v>
      </c>
      <c r="B62" s="66"/>
      <c r="C62" s="66"/>
    </row>
    <row r="63" spans="1:3" hidden="1" outlineLevel="1">
      <c r="A63" s="96" t="s">
        <v>425</v>
      </c>
      <c r="B63" s="66"/>
      <c r="C63" s="66"/>
    </row>
    <row r="64" spans="1:3" hidden="1" outlineLevel="1">
      <c r="A64" s="96" t="s">
        <v>424</v>
      </c>
      <c r="B64" s="66"/>
      <c r="C64" s="66"/>
    </row>
    <row r="65" spans="1:3" hidden="1" outlineLevel="1">
      <c r="A65" s="96" t="s">
        <v>423</v>
      </c>
      <c r="B65" s="66"/>
      <c r="C65" s="66"/>
    </row>
    <row r="66" spans="1:3" hidden="1" outlineLevel="1">
      <c r="A66" s="96" t="s">
        <v>422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421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345</v>
      </c>
      <c r="B70" s="66"/>
      <c r="C70" s="66"/>
    </row>
    <row r="71" spans="1:3" hidden="1" outlineLevel="1">
      <c r="A71" s="101" t="s">
        <v>420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419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418</v>
      </c>
      <c r="B75" s="66"/>
      <c r="C75" s="66"/>
    </row>
    <row r="76" spans="1:3" hidden="1" outlineLevel="1">
      <c r="A76" s="107" t="s">
        <v>417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416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405</v>
      </c>
      <c r="B80" s="66"/>
      <c r="C80" s="66"/>
    </row>
    <row r="81" spans="1:3" hidden="1" outlineLevel="1">
      <c r="A81" s="105" t="s">
        <v>412</v>
      </c>
      <c r="B81" s="66"/>
      <c r="C81" s="66"/>
    </row>
    <row r="82" spans="1:3" hidden="1" outlineLevel="1">
      <c r="A82" s="105" t="s">
        <v>415</v>
      </c>
      <c r="B82" s="66"/>
      <c r="C82" s="66"/>
    </row>
    <row r="83" spans="1:3" hidden="1" outlineLevel="1">
      <c r="A83" s="105" t="s">
        <v>414</v>
      </c>
      <c r="B83" s="66"/>
      <c r="C83" s="66"/>
    </row>
    <row r="84" spans="1:3" hidden="1" outlineLevel="1">
      <c r="A84" s="105" t="s">
        <v>363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413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405</v>
      </c>
      <c r="B88" s="66"/>
      <c r="C88" s="66"/>
    </row>
    <row r="89" spans="1:3" hidden="1" outlineLevel="1">
      <c r="A89" s="105" t="s">
        <v>412</v>
      </c>
      <c r="B89" s="66"/>
      <c r="C89" s="66"/>
    </row>
    <row r="90" spans="1:3" hidden="1" outlineLevel="1">
      <c r="A90" s="105" t="s">
        <v>411</v>
      </c>
      <c r="B90" s="66"/>
      <c r="C90" s="66"/>
    </row>
    <row r="91" spans="1:3" hidden="1" outlineLevel="1">
      <c r="A91" s="105" t="s">
        <v>410</v>
      </c>
      <c r="B91" s="66"/>
      <c r="C91" s="66"/>
    </row>
    <row r="92" spans="1:3" hidden="1" outlineLevel="1">
      <c r="A92" s="105" t="s">
        <v>409</v>
      </c>
      <c r="B92" s="66"/>
      <c r="C92" s="66"/>
    </row>
    <row r="93" spans="1:3" hidden="1" outlineLevel="1">
      <c r="A93" s="105" t="s">
        <v>363</v>
      </c>
      <c r="B93" s="66"/>
      <c r="C93" s="66"/>
    </row>
    <row r="94" spans="1:3" collapsed="1">
      <c r="B94" s="66"/>
      <c r="C94" s="66"/>
    </row>
    <row r="95" spans="1:3" ht="18" collapsed="1">
      <c r="A95" s="99" t="s">
        <v>408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405</v>
      </c>
      <c r="B97" s="66"/>
      <c r="C97" s="66"/>
    </row>
    <row r="98" spans="1:3" hidden="1" outlineLevel="1">
      <c r="A98" s="105" t="s">
        <v>363</v>
      </c>
      <c r="B98" s="66"/>
      <c r="C98" s="66"/>
    </row>
    <row r="99" spans="1:3" hidden="1" outlineLevel="1">
      <c r="A99" s="105" t="s">
        <v>406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407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405</v>
      </c>
      <c r="B103" s="66"/>
      <c r="C103" s="66"/>
    </row>
    <row r="104" spans="1:3" hidden="1" outlineLevel="1">
      <c r="A104" s="105" t="s">
        <v>363</v>
      </c>
      <c r="B104" s="66"/>
      <c r="C104" s="66"/>
    </row>
    <row r="105" spans="1:3" hidden="1" outlineLevel="1">
      <c r="A105" s="105" t="s">
        <v>406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118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405</v>
      </c>
      <c r="B109" s="66"/>
      <c r="C109" s="66"/>
    </row>
    <row r="110" spans="1:3" hidden="1" outlineLevel="1">
      <c r="A110" s="105" t="s">
        <v>404</v>
      </c>
      <c r="B110" s="66"/>
      <c r="C110" s="66"/>
    </row>
    <row r="111" spans="1:3" hidden="1" outlineLevel="1">
      <c r="A111" s="105" t="s">
        <v>363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403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402</v>
      </c>
      <c r="B115" s="66"/>
      <c r="C115" s="66"/>
    </row>
    <row r="116" spans="1:3" hidden="1" outlineLevel="1">
      <c r="A116" s="108" t="s">
        <v>401</v>
      </c>
      <c r="B116" s="66"/>
      <c r="C116" s="66"/>
    </row>
    <row r="117" spans="1:3" hidden="1" outlineLevel="1">
      <c r="A117" s="108" t="s">
        <v>400</v>
      </c>
      <c r="B117" s="66"/>
      <c r="C117" s="66"/>
    </row>
    <row r="118" spans="1:3" hidden="1" outlineLevel="1">
      <c r="A118" s="108" t="s">
        <v>399</v>
      </c>
      <c r="B118" s="66"/>
      <c r="C118" s="66"/>
    </row>
    <row r="119" spans="1:3" hidden="1" outlineLevel="1">
      <c r="A119" s="105" t="s">
        <v>398</v>
      </c>
      <c r="B119" s="66"/>
      <c r="C119" s="66"/>
    </row>
    <row r="120" spans="1:3" hidden="1" outlineLevel="1">
      <c r="A120" s="105" t="s">
        <v>397</v>
      </c>
      <c r="B120" s="66"/>
      <c r="C120" s="66"/>
    </row>
    <row r="121" spans="1:3" hidden="1" outlineLevel="1">
      <c r="A121" s="105" t="s">
        <v>396</v>
      </c>
      <c r="B121" s="66"/>
      <c r="C121" s="66"/>
    </row>
    <row r="122" spans="1:3" hidden="1" outlineLevel="1">
      <c r="A122" s="105" t="s">
        <v>395</v>
      </c>
      <c r="B122" s="66"/>
      <c r="C122" s="66"/>
    </row>
    <row r="123" spans="1:3" hidden="1" outlineLevel="1">
      <c r="A123" s="105" t="s">
        <v>394</v>
      </c>
      <c r="B123" s="66"/>
      <c r="C123" s="66"/>
    </row>
    <row r="124" spans="1:3" hidden="1" outlineLevel="1">
      <c r="A124" s="105" t="s">
        <v>393</v>
      </c>
      <c r="B124" s="66"/>
      <c r="C124" s="66"/>
    </row>
    <row r="125" spans="1:3" hidden="1" outlineLevel="1">
      <c r="A125" s="105" t="s">
        <v>392</v>
      </c>
      <c r="B125" s="66"/>
      <c r="C125" s="66"/>
    </row>
    <row r="126" spans="1:3" hidden="1" outlineLevel="1">
      <c r="A126" s="107" t="s">
        <v>391</v>
      </c>
      <c r="B126" s="66"/>
      <c r="C126" s="66"/>
    </row>
    <row r="127" spans="1:3" hidden="1" outlineLevel="1">
      <c r="A127" s="105" t="s">
        <v>390</v>
      </c>
      <c r="B127" s="66"/>
      <c r="C127" s="66"/>
    </row>
    <row r="128" spans="1:3" hidden="1" outlineLevel="1">
      <c r="A128" s="105" t="s">
        <v>389</v>
      </c>
      <c r="B128" s="66"/>
      <c r="C128" s="66"/>
    </row>
    <row r="129" spans="1:3" hidden="1" outlineLevel="1">
      <c r="A129" s="105" t="s">
        <v>388</v>
      </c>
      <c r="B129" s="66"/>
      <c r="C129" s="66"/>
    </row>
    <row r="130" spans="1:3" hidden="1" outlineLevel="1">
      <c r="A130" s="105" t="s">
        <v>387</v>
      </c>
      <c r="B130" s="66"/>
      <c r="C130" s="66"/>
    </row>
    <row r="131" spans="1:3" hidden="1" outlineLevel="1">
      <c r="A131" s="105" t="s">
        <v>386</v>
      </c>
      <c r="B131" s="66"/>
      <c r="C131" s="66"/>
    </row>
    <row r="132" spans="1:3" hidden="1" outlineLevel="1">
      <c r="A132" s="105" t="s">
        <v>385</v>
      </c>
      <c r="B132" s="66"/>
      <c r="C132" s="66"/>
    </row>
    <row r="133" spans="1:3" hidden="1" outlineLevel="1">
      <c r="A133" s="105" t="s">
        <v>384</v>
      </c>
      <c r="B133" s="66"/>
      <c r="C133" s="66"/>
    </row>
    <row r="134" spans="1:3" hidden="1" outlineLevel="1">
      <c r="A134" s="105" t="s">
        <v>383</v>
      </c>
      <c r="B134" s="66"/>
      <c r="C134" s="66"/>
    </row>
    <row r="135" spans="1:3" hidden="1" outlineLevel="1">
      <c r="A135" s="105" t="s">
        <v>382</v>
      </c>
      <c r="B135" s="66"/>
      <c r="C135" s="66"/>
    </row>
    <row r="136" spans="1:3" hidden="1" outlineLevel="1">
      <c r="A136" s="105" t="s">
        <v>381</v>
      </c>
      <c r="B136" s="66"/>
      <c r="C136" s="66"/>
    </row>
    <row r="137" spans="1:3" hidden="1" outlineLevel="1">
      <c r="A137" s="105" t="s">
        <v>380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378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377</v>
      </c>
      <c r="B141" s="66"/>
      <c r="C141" s="66"/>
    </row>
    <row r="142" spans="1:3" hidden="1" outlineLevel="1">
      <c r="A142" s="105" t="s">
        <v>376</v>
      </c>
      <c r="B142" s="66"/>
      <c r="C142" s="66"/>
    </row>
    <row r="143" spans="1:3" hidden="1" outlineLevel="1">
      <c r="A143" s="105" t="s">
        <v>375</v>
      </c>
      <c r="B143" s="66"/>
      <c r="C143" s="66"/>
    </row>
    <row r="144" spans="1:3" hidden="1" outlineLevel="1">
      <c r="A144" s="105" t="s">
        <v>374</v>
      </c>
      <c r="B144" s="66"/>
      <c r="C144" s="66"/>
    </row>
    <row r="145" spans="1:3" hidden="1" outlineLevel="1">
      <c r="A145" s="108" t="s">
        <v>373</v>
      </c>
      <c r="B145" s="66"/>
      <c r="C145" s="66"/>
    </row>
    <row r="146" spans="1:3" hidden="1" outlineLevel="1">
      <c r="A146" s="108" t="s">
        <v>372</v>
      </c>
      <c r="B146" s="66"/>
      <c r="C146" s="66"/>
    </row>
    <row r="147" spans="1:3" hidden="1" outlineLevel="1">
      <c r="A147" s="108" t="s">
        <v>371</v>
      </c>
      <c r="B147" s="66"/>
      <c r="C147" s="66"/>
    </row>
    <row r="148" spans="1:3" hidden="1" outlineLevel="1">
      <c r="A148" s="108" t="s">
        <v>370</v>
      </c>
      <c r="B148" s="66"/>
      <c r="C148" s="66"/>
    </row>
    <row r="149" spans="1:3" hidden="1" outlineLevel="1">
      <c r="A149" s="108" t="s">
        <v>369</v>
      </c>
      <c r="B149" s="66"/>
      <c r="C149" s="66"/>
    </row>
    <row r="150" spans="1:3" hidden="1" outlineLevel="1">
      <c r="A150" s="108" t="s">
        <v>368</v>
      </c>
      <c r="B150" s="66"/>
      <c r="C150" s="66"/>
    </row>
    <row r="151" spans="1:3" hidden="1" outlineLevel="1">
      <c r="A151" s="108" t="s">
        <v>367</v>
      </c>
      <c r="B151" s="66"/>
      <c r="C151" s="66"/>
    </row>
    <row r="152" spans="1:3" hidden="1" outlineLevel="1">
      <c r="A152" s="108" t="s">
        <v>366</v>
      </c>
      <c r="B152" s="66"/>
      <c r="C152" s="66"/>
    </row>
    <row r="153" spans="1:3" hidden="1" outlineLevel="1">
      <c r="A153" s="108" t="s">
        <v>365</v>
      </c>
      <c r="B153" s="66"/>
      <c r="C153" s="66"/>
    </row>
    <row r="154" spans="1:3" hidden="1" outlineLevel="1">
      <c r="A154" s="108" t="s">
        <v>364</v>
      </c>
      <c r="B154" s="66"/>
      <c r="C154" s="66"/>
    </row>
    <row r="155" spans="1:3" hidden="1" outlineLevel="1">
      <c r="A155" s="108" t="s">
        <v>363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362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361</v>
      </c>
    </row>
    <row r="160" spans="1:3" hidden="1" outlineLevel="1">
      <c r="A160" s="105" t="s">
        <v>360</v>
      </c>
    </row>
    <row r="161" spans="1:2" hidden="1" outlineLevel="1">
      <c r="A161" s="105" t="s">
        <v>359</v>
      </c>
    </row>
    <row r="162" spans="1:2" hidden="1" outlineLevel="1">
      <c r="A162" s="105" t="s">
        <v>358</v>
      </c>
    </row>
    <row r="164" spans="1:2" ht="18" collapsed="1">
      <c r="A164" s="99" t="s">
        <v>357</v>
      </c>
    </row>
    <row r="165" spans="1:2" hidden="1" outlineLevel="1">
      <c r="A165" s="95" t="s">
        <v>5</v>
      </c>
    </row>
    <row r="166" spans="1:2" hidden="1" outlineLevel="1">
      <c r="A166" s="105" t="s">
        <v>345</v>
      </c>
    </row>
    <row r="167" spans="1:2" hidden="1" outlineLevel="1">
      <c r="A167" s="105" t="s">
        <v>344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356</v>
      </c>
      <c r="B171" s="68"/>
    </row>
    <row r="172" spans="1:2" hidden="1" outlineLevel="1">
      <c r="A172" s="105" t="s">
        <v>355</v>
      </c>
      <c r="B172" s="68"/>
    </row>
    <row r="173" spans="1:2" hidden="1" outlineLevel="1">
      <c r="A173" s="105" t="s">
        <v>354</v>
      </c>
      <c r="B173" s="68"/>
    </row>
    <row r="174" spans="1:2" hidden="1" outlineLevel="1">
      <c r="A174" s="105" t="s">
        <v>353</v>
      </c>
      <c r="B174" s="68"/>
    </row>
    <row r="175" spans="1:2" hidden="1" outlineLevel="1">
      <c r="A175" s="105" t="s">
        <v>352</v>
      </c>
      <c r="B175" s="68"/>
    </row>
    <row r="176" spans="1:2" hidden="1" outlineLevel="1">
      <c r="A176" s="105" t="s">
        <v>351</v>
      </c>
      <c r="B176" s="68"/>
    </row>
    <row r="177" spans="1:2" hidden="1" outlineLevel="1">
      <c r="A177" s="105" t="s">
        <v>350</v>
      </c>
      <c r="B177" s="68"/>
    </row>
    <row r="178" spans="1:2" hidden="1" outlineLevel="1">
      <c r="A178" s="105" t="s">
        <v>349</v>
      </c>
      <c r="B178" s="68"/>
    </row>
    <row r="179" spans="1:2" hidden="1" outlineLevel="1">
      <c r="A179" s="105" t="s">
        <v>348</v>
      </c>
      <c r="B179" s="68"/>
    </row>
    <row r="180" spans="1:2" hidden="1" outlineLevel="1">
      <c r="A180" s="105" t="s">
        <v>347</v>
      </c>
      <c r="B180" s="68"/>
    </row>
    <row r="181" spans="1:2" hidden="1" outlineLevel="1">
      <c r="A181" s="105" t="s">
        <v>346</v>
      </c>
      <c r="B181" s="68"/>
    </row>
    <row r="183" spans="1:2" ht="18" collapsed="1">
      <c r="A183" s="104" t="s">
        <v>495</v>
      </c>
    </row>
    <row r="184" spans="1:2" hidden="1" outlineLevel="1">
      <c r="A184" s="109" t="s">
        <v>379</v>
      </c>
    </row>
    <row r="185" spans="1:2" hidden="1" outlineLevel="1">
      <c r="A185" s="109" t="s">
        <v>509</v>
      </c>
    </row>
    <row r="186" spans="1:2" hidden="1" outlineLevel="1">
      <c r="A186" s="109" t="s">
        <v>510</v>
      </c>
    </row>
    <row r="187" spans="1:2" hidden="1" outlineLevel="1">
      <c r="A187" s="109" t="s">
        <v>511</v>
      </c>
    </row>
    <row r="188" spans="1:2" hidden="1" outlineLevel="1">
      <c r="A188" s="109" t="s">
        <v>512</v>
      </c>
    </row>
    <row r="189" spans="1:2" hidden="1" outlineLevel="1">
      <c r="A189" s="109" t="s">
        <v>513</v>
      </c>
    </row>
    <row r="190" spans="1:2" hidden="1" outlineLevel="1">
      <c r="A190" s="109" t="s">
        <v>514</v>
      </c>
    </row>
    <row r="192" spans="1:2" ht="18" collapsed="1">
      <c r="A192" s="104" t="s">
        <v>343</v>
      </c>
    </row>
    <row r="193" spans="1:1" hidden="1" outlineLevel="1">
      <c r="A193" s="110" t="s">
        <v>515</v>
      </c>
    </row>
    <row r="194" spans="1:1" hidden="1" outlineLevel="1">
      <c r="A194" s="110" t="s">
        <v>516</v>
      </c>
    </row>
    <row r="195" spans="1:1" hidden="1" outlineLevel="1">
      <c r="A195" s="110" t="s">
        <v>517</v>
      </c>
    </row>
    <row r="196" spans="1:1" hidden="1" outlineLevel="1">
      <c r="A196" s="110" t="s">
        <v>518</v>
      </c>
    </row>
    <row r="197" spans="1:1" hidden="1" outlineLevel="1">
      <c r="A197" s="110" t="s">
        <v>519</v>
      </c>
    </row>
    <row r="198" spans="1:1" hidden="1" outlineLevel="1">
      <c r="A198" s="110" t="s">
        <v>520</v>
      </c>
    </row>
    <row r="199" spans="1:1" hidden="1" outlineLevel="1">
      <c r="A199" s="110" t="s">
        <v>521</v>
      </c>
    </row>
    <row r="200" spans="1:1" hidden="1" outlineLevel="1">
      <c r="A200" s="110" t="s">
        <v>522</v>
      </c>
    </row>
    <row r="201" spans="1:1" hidden="1" outlineLevel="1">
      <c r="A201" s="110" t="s">
        <v>523</v>
      </c>
    </row>
    <row r="203" spans="1:1" ht="18" collapsed="1">
      <c r="A203" s="104" t="s">
        <v>524</v>
      </c>
    </row>
    <row r="204" spans="1:1" hidden="1" outlineLevel="1">
      <c r="A204" s="109" t="s">
        <v>525</v>
      </c>
    </row>
    <row r="205" spans="1:1" hidden="1" outlineLevel="1">
      <c r="A205" s="109" t="s">
        <v>526</v>
      </c>
    </row>
    <row r="207" spans="1:1" ht="18" collapsed="1">
      <c r="A207" s="104" t="s">
        <v>499</v>
      </c>
    </row>
    <row r="208" spans="1:1" hidden="1" outlineLevel="1">
      <c r="A208" s="111" t="s">
        <v>528</v>
      </c>
    </row>
    <row r="209" spans="1:1" hidden="1" outlineLevel="1">
      <c r="A209" s="109" t="s">
        <v>533</v>
      </c>
    </row>
    <row r="210" spans="1:1" hidden="1" outlineLevel="1">
      <c r="A210" s="111" t="s">
        <v>529</v>
      </c>
    </row>
    <row r="211" spans="1:1" hidden="1" outlineLevel="1">
      <c r="A211" s="109" t="s">
        <v>530</v>
      </c>
    </row>
    <row r="212" spans="1:1" hidden="1" outlineLevel="1">
      <c r="A212" s="109" t="s">
        <v>531</v>
      </c>
    </row>
    <row r="213" spans="1:1" hidden="1" outlineLevel="1">
      <c r="A213" s="109" t="s">
        <v>532</v>
      </c>
    </row>
    <row r="215" spans="1:1" ht="18" collapsed="1">
      <c r="A215" s="104" t="s">
        <v>501</v>
      </c>
    </row>
    <row r="216" spans="1:1" hidden="1" outlineLevel="1">
      <c r="A216" s="109" t="s">
        <v>534</v>
      </c>
    </row>
    <row r="217" spans="1:1" hidden="1" outlineLevel="1">
      <c r="A217" s="109" t="s">
        <v>533</v>
      </c>
    </row>
    <row r="218" spans="1:1" hidden="1" outlineLevel="1">
      <c r="A218" s="109" t="s">
        <v>531</v>
      </c>
    </row>
    <row r="219" spans="1:1" hidden="1" outlineLevel="1">
      <c r="A219" s="109" t="s">
        <v>535</v>
      </c>
    </row>
    <row r="220" spans="1:1" hidden="1" outlineLevel="1">
      <c r="A220" s="109" t="s">
        <v>536</v>
      </c>
    </row>
    <row r="221" spans="1:1" hidden="1" outlineLevel="1">
      <c r="A221" s="109" t="s">
        <v>537</v>
      </c>
    </row>
    <row r="223" spans="1:1" ht="18" collapsed="1">
      <c r="A223" s="104" t="s">
        <v>504</v>
      </c>
    </row>
    <row r="224" spans="1:1" hidden="1" outlineLevel="1">
      <c r="A224" s="111" t="s">
        <v>528</v>
      </c>
    </row>
    <row r="225" spans="1:1" hidden="1" outlineLevel="1">
      <c r="A225" s="109" t="s">
        <v>533</v>
      </c>
    </row>
    <row r="226" spans="1:1" hidden="1" outlineLevel="1">
      <c r="A226" s="111" t="s">
        <v>529</v>
      </c>
    </row>
    <row r="227" spans="1:1" hidden="1" outlineLevel="1">
      <c r="A227" s="109" t="s">
        <v>530</v>
      </c>
    </row>
    <row r="228" spans="1:1" hidden="1" outlineLevel="1">
      <c r="A228" s="109" t="s">
        <v>531</v>
      </c>
    </row>
    <row r="229" spans="1:1" hidden="1" outlineLevel="1">
      <c r="A229" s="109" t="s">
        <v>532</v>
      </c>
    </row>
    <row r="230" spans="1:1">
      <c r="A230" s="66"/>
    </row>
    <row r="231" spans="1:1" ht="18" collapsed="1">
      <c r="A231" s="104" t="s">
        <v>539</v>
      </c>
    </row>
    <row r="232" spans="1:1" hidden="1" outlineLevel="1">
      <c r="A232" s="97" t="s">
        <v>420</v>
      </c>
    </row>
    <row r="233" spans="1:1" hidden="1" outlineLevel="1">
      <c r="A233" s="97" t="s">
        <v>345</v>
      </c>
    </row>
    <row r="235" spans="1:1" ht="18">
      <c r="A235" s="104" t="s">
        <v>541</v>
      </c>
    </row>
    <row r="236" spans="1:1" outlineLevel="1">
      <c r="A236" s="112" t="s">
        <v>542</v>
      </c>
    </row>
    <row r="237" spans="1:1" outlineLevel="1">
      <c r="A237" s="112" t="s">
        <v>543</v>
      </c>
    </row>
    <row r="238" spans="1:1" outlineLevel="1">
      <c r="A238" s="112" t="s">
        <v>544</v>
      </c>
    </row>
    <row r="239" spans="1:1" outlineLevel="1">
      <c r="A239" s="112" t="s">
        <v>547</v>
      </c>
    </row>
    <row r="240" spans="1:1" outlineLevel="1">
      <c r="A240" s="112" t="s">
        <v>545</v>
      </c>
    </row>
    <row r="241" spans="1:1" outlineLevel="1">
      <c r="A241" s="112" t="s">
        <v>548</v>
      </c>
    </row>
    <row r="242" spans="1:1" outlineLevel="1">
      <c r="A242" s="11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2020-06-14T12:37:41Z</dcterms:modified>
</cp:coreProperties>
</file>