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4" i="7" l="1"/>
  <c r="D24" i="7"/>
</calcChain>
</file>

<file path=xl/sharedStrings.xml><?xml version="1.0" encoding="utf-8"?>
<sst xmlns="http://schemas.openxmlformats.org/spreadsheetml/2006/main" count="1429" uniqueCount="665">
  <si>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</si>
  <si>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</si>
  <si>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</si>
  <si>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</si>
  <si>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</si>
  <si>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</si>
  <si>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</si>
  <si>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</si>
  <si>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</si>
  <si>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</si>
  <si>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</si>
  <si>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</si>
  <si>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</si>
  <si>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</si>
  <si>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</si>
  <si>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</si>
  <si>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</si>
  <si>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</si>
  <si>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</si>
  <si>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</si>
  <si>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</si>
  <si>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</si>
  <si>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</si>
  <si>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</si>
  <si>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</si>
  <si>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</si>
  <si>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</si>
  <si>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</si>
  <si>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</si>
  <si>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</si>
  <si>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</si>
  <si>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</si>
  <si>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</si>
  <si>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</si>
  <si>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</si>
  <si>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</si>
  <si>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</si>
  <si>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</si>
  <si>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</si>
  <si>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</si>
  <si>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</si>
  <si>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</si>
  <si>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</si>
  <si>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</si>
  <si>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</si>
  <si>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</si>
  <si>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</si>
  <si>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</si>
  <si>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</si>
  <si>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</si>
  <si>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</si>
  <si>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</si>
  <si>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</si>
  <si>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</si>
  <si>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</si>
  <si>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</si>
  <si>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</si>
  <si>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</si>
  <si>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</si>
  <si>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</si>
  <si>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</si>
  <si>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</si>
  <si>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</si>
  <si>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</si>
  <si>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</si>
  <si>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</si>
  <si>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</si>
  <si>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</si>
  <si>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</si>
  <si>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</si>
  <si>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</si>
  <si>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</si>
  <si>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</si>
  <si>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</si>
  <si>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</si>
  <si>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</si>
  <si>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</si>
  <si>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</si>
  <si>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</si>
  <si>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</si>
  <si>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</si>
  <si>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</si>
  <si>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</si>
  <si>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</si>
  <si>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</si>
  <si>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</si>
  <si>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</si>
  <si>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</si>
  <si>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</si>
  <si>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</si>
  <si>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</si>
  <si>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</si>
  <si>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</si>
  <si>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</si>
  <si>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</si>
  <si>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</si>
  <si>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</si>
  <si>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</si>
  <si>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</si>
  <si>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</si>
  <si>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</si>
  <si>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</si>
  <si>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</si>
  <si>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</si>
  <si>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</si>
  <si>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</si>
  <si>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</si>
  <si>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</si>
  <si>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</si>
  <si>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</si>
  <si>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</si>
  <si>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</si>
  <si>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</si>
  <si>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</si>
  <si>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</si>
  <si>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</si>
  <si>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</si>
  <si>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</si>
  <si>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</si>
  <si>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</si>
  <si>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</si>
  <si>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</si>
  <si>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</si>
  <si>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</si>
  <si>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</si>
  <si>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</si>
  <si>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</si>
  <si>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</si>
  <si>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</si>
  <si>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</si>
  <si>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</si>
  <si>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</si>
  <si>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</si>
  <si>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</si>
  <si>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</si>
  <si>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</si>
  <si>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</si>
  <si>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</si>
  <si>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</si>
  <si>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</si>
  <si>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</si>
  <si>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</si>
  <si>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</si>
  <si>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</si>
  <si>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</si>
  <si>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</si>
  <si>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</si>
  <si>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</si>
  <si>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</si>
  <si>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</si>
  <si>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</si>
  <si>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</si>
  <si>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</si>
  <si>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</si>
  <si>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</si>
  <si>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</si>
  <si>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</si>
  <si>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</si>
  <si>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</si>
  <si>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</si>
  <si>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</si>
  <si>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</si>
  <si>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</si>
  <si>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</si>
  <si>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</si>
  <si>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</si>
  <si>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</si>
  <si>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</si>
  <si>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</si>
  <si>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</si>
  <si>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</si>
  <si>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</si>
  <si>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</si>
  <si>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</si>
  <si>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</si>
  <si>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</si>
  <si>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</si>
  <si>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</si>
  <si>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</si>
  <si>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</si>
  <si>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</si>
  <si>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</si>
  <si>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</si>
  <si>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</si>
  <si>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</si>
  <si>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</si>
  <si>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</si>
  <si>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</si>
  <si>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</si>
  <si>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</si>
  <si>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</si>
  <si>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</si>
  <si>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</si>
  <si>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</si>
  <si>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</si>
  <si>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</si>
  <si>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</si>
  <si>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</si>
  <si>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</si>
  <si>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</si>
  <si>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</si>
  <si>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</si>
  <si>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</si>
  <si>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</si>
  <si>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</si>
  <si>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</si>
  <si>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</si>
  <si>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</si>
  <si>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</si>
  <si>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</si>
  <si>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</si>
  <si>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</si>
  <si>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</si>
  <si>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</si>
  <si>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</si>
  <si>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</si>
  <si>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</si>
  <si>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</si>
  <si>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</si>
  <si>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</si>
  <si>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</si>
  <si>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</si>
  <si>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</si>
  <si>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</si>
  <si>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</si>
  <si>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</si>
  <si>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</si>
  <si>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</si>
  <si>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</si>
  <si>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</si>
  <si>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</si>
  <si>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</si>
  <si>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</si>
  <si>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</si>
  <si>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</si>
  <si>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</si>
  <si>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</si>
  <si>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</si>
  <si>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</si>
  <si>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</si>
  <si>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</si>
  <si>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</si>
  <si>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</si>
  <si>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</si>
  <si>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</si>
  <si>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</si>
  <si>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</si>
  <si>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</si>
  <si>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</si>
  <si>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</si>
  <si>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</si>
  <si>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</si>
  <si>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</si>
  <si>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</si>
  <si>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</si>
  <si>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</si>
  <si>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</si>
  <si>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</si>
  <si>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</si>
  <si>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</si>
  <si>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</si>
  <si>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</si>
  <si>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</si>
  <si>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</si>
  <si>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</si>
  <si>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</si>
  <si>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</si>
  <si>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</si>
  <si>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</si>
  <si>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</si>
  <si>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</si>
  <si>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</si>
  <si>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</si>
  <si>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</si>
  <si>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</si>
  <si>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</si>
  <si>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</si>
  <si>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</si>
  <si>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</si>
  <si>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</si>
  <si>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</si>
  <si>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</si>
  <si>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</si>
  <si>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</si>
  <si>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</si>
  <si>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</si>
  <si>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</si>
  <si>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</si>
  <si>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</si>
  <si>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</si>
  <si>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</si>
  <si>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</si>
  <si>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</si>
  <si>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</si>
  <si>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</si>
  <si>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</si>
  <si>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</si>
  <si>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</si>
  <si>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</si>
  <si>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</si>
  <si>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</si>
  <si>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</si>
  <si>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</si>
  <si>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</si>
  <si>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</si>
  <si>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</si>
  <si>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</si>
  <si>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</si>
  <si>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</si>
  <si>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</si>
  <si>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</si>
  <si>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</si>
  <si>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</si>
  <si>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</si>
  <si>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</si>
  <si>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</si>
  <si>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</si>
  <si>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</si>
  <si>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</si>
  <si>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</si>
  <si>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</si>
  <si>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</si>
  <si>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</si>
  <si>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</si>
  <si>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</si>
  <si>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</si>
  <si>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</si>
  <si>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</si>
  <si>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</si>
  <si>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</si>
  <si>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</si>
  <si>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</si>
  <si>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</si>
  <si>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</si>
  <si>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</si>
  <si>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</si>
  <si>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</si>
  <si>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</si>
  <si>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</si>
  <si>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</si>
  <si>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</si>
  <si>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</si>
  <si>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</si>
  <si>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</si>
  <si>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</si>
  <si>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</si>
  <si>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</si>
  <si>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</si>
  <si>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</si>
  <si>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</si>
  <si>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</si>
  <si>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</si>
  <si>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</si>
  <si>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</si>
  <si>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</si>
  <si>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</si>
  <si>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</si>
  <si>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</si>
  <si>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</si>
  <si>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</si>
  <si>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</si>
  <si>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</si>
  <si>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</si>
  <si>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</si>
  <si>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</si>
  <si>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</si>
  <si>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</si>
  <si>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</si>
  <si>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</si>
  <si>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</si>
  <si>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</si>
  <si>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</si>
  <si>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</si>
  <si>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</si>
  <si>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</si>
  <si>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</si>
  <si>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</si>
  <si>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</si>
  <si>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</si>
  <si>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</si>
  <si>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</si>
  <si>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</si>
  <si>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</si>
  <si>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</si>
  <si>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</si>
  <si>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</si>
  <si>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</si>
  <si>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</si>
  <si>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</si>
  <si>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</si>
  <si>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</si>
  <si>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</si>
  <si>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</si>
  <si>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</si>
  <si>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</si>
  <si>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</si>
  <si>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</si>
  <si>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</si>
  <si>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</si>
  <si>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</si>
  <si>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</si>
  <si>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</si>
  <si>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</si>
  <si>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</si>
  <si>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</si>
  <si>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</si>
  <si>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</si>
  <si>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</si>
  <si>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</si>
  <si>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</si>
  <si>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</si>
  <si>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</si>
  <si>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</si>
  <si>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</si>
  <si>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</si>
  <si>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</si>
  <si>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</si>
  <si>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</si>
  <si>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</si>
  <si>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</si>
  <si>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</si>
  <si>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</si>
  <si>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</si>
  <si>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</si>
  <si>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</si>
  <si>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</si>
  <si>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</si>
  <si>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</si>
  <si>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</si>
  <si>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</si>
  <si>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</si>
  <si>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</si>
  <si>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</si>
  <si>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</si>
  <si>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</si>
  <si>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</si>
  <si>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</si>
  <si>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</si>
  <si>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</si>
  <si>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</si>
  <si>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</si>
  <si>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</si>
  <si>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</si>
  <si>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</si>
  <si>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</si>
  <si>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</si>
  <si>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</si>
  <si>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</si>
  <si>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</si>
  <si>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</si>
  <si>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</si>
  <si>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</si>
  <si>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</si>
  <si>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</si>
  <si>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</si>
  <si>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</si>
  <si>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</si>
  <si>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</si>
  <si>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</si>
  <si>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</si>
  <si>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</si>
  <si>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</si>
  <si>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</si>
  <si>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</si>
  <si>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</si>
  <si>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</si>
  <si>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</si>
  <si>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</si>
  <si>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</si>
  <si>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</si>
  <si>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</si>
  <si>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</si>
  <si>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</si>
  <si>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</si>
  <si>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</si>
  <si>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</si>
  <si>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</si>
  <si>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</si>
  <si>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</si>
  <si>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</si>
  <si>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</si>
  <si>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</si>
  <si>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</si>
  <si>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</si>
  <si>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</si>
  <si>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</si>
  <si>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</si>
  <si>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</si>
  <si>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</si>
  <si>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</si>
  <si>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</si>
  <si>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</si>
  <si>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</si>
  <si>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</si>
  <si>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</si>
  <si>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</si>
  <si>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</si>
  <si>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</si>
  <si>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</si>
  <si>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</si>
  <si>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</si>
  <si>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</si>
  <si>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</si>
  <si>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</si>
  <si>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</si>
  <si>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</si>
  <si>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</si>
  <si>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</si>
  <si>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</si>
  <si>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</si>
  <si>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</si>
  <si>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</si>
  <si>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</si>
  <si>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</si>
  <si>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</si>
  <si>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</si>
  <si>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</si>
  <si>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</si>
  <si>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</si>
  <si>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</si>
  <si>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</si>
  <si>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</si>
  <si>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</si>
  <si>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</si>
  <si>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</si>
  <si>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</si>
  <si>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</si>
  <si>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</si>
  <si>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</si>
  <si>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</si>
  <si>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</si>
  <si>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</si>
  <si>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</si>
  <si>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</si>
  <si>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</si>
  <si>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</si>
  <si>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</si>
  <si>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</si>
  <si>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</si>
  <si>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</si>
  <si>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</si>
  <si>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</si>
  <si>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</si>
  <si>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</si>
  <si>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</si>
  <si>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</si>
  <si>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</si>
  <si>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</si>
  <si>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</si>
  <si>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</si>
  <si>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</si>
  <si>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</si>
  <si>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</si>
  <si>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</si>
  <si>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</si>
  <si>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</si>
  <si>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</si>
  <si>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</si>
  <si>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</si>
  <si>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</si>
  <si>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</si>
  <si>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</si>
  <si>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</si>
  <si>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</si>
  <si>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</si>
  <si>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</si>
  <si>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</si>
  <si>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</si>
  <si>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</si>
  <si>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</si>
  <si>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</si>
  <si>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</si>
  <si>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</si>
  <si>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</si>
  <si>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</si>
  <si>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</si>
  <si>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</si>
  <si>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</si>
  <si>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</si>
  <si>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</si>
  <si>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смена кровли</t>
  </si>
  <si>
    <t>смена сетей электроснабжения, установка светильников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</si>
  <si>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</si>
  <si>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</si>
  <si>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</si>
  <si>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</si>
  <si>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 xml:space="preserve"> не требуется</t>
  </si>
  <si>
    <t>1</t>
  </si>
  <si>
    <t>д.№5</t>
  </si>
  <si>
    <t>05:07:000002:1570</t>
  </si>
  <si>
    <t>1-515/5</t>
  </si>
  <si>
    <t>1983</t>
  </si>
  <si>
    <t>20</t>
  </si>
  <si>
    <t>1006</t>
  </si>
  <si>
    <t>67,2</t>
  </si>
  <si>
    <t>134,8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</si>
  <si>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</si>
  <si>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</si>
  <si>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</si>
  <si>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</si>
  <si>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</si>
  <si>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</si>
  <si>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</si>
  <si>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</si>
  <si>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</si>
  <si>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</si>
  <si>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</si>
  <si>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</si>
  <si>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</si>
  <si>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</si>
  <si>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Елагина Эджаз</t>
  </si>
  <si>
    <t>Саидова Лариса</t>
  </si>
  <si>
    <t>Ахмедова Манай</t>
  </si>
  <si>
    <t>штукатурка, побелка фасада, установка окон и дверей</t>
  </si>
  <si>
    <t>устройство бетонных полов, штукатурка и побелка стен</t>
  </si>
  <si>
    <t>смена стояков</t>
  </si>
  <si>
    <t>смена отдельных участков газопровода</t>
  </si>
  <si>
    <t>Скатная</t>
  </si>
  <si>
    <t>побеленные ж/б панели</t>
  </si>
  <si>
    <t>полимерные</t>
  </si>
  <si>
    <t>стальные</t>
  </si>
  <si>
    <t>Атаева А.</t>
  </si>
  <si>
    <t>Халимбекова Тамара Габибулаевна</t>
  </si>
  <si>
    <t xml:space="preserve">Кадырова Айшат  </t>
  </si>
  <si>
    <t>Азизова Разият Шахбановна</t>
  </si>
  <si>
    <t>Магомедова Барият</t>
  </si>
  <si>
    <t>Аппаева Гуризат Эльдархановна</t>
  </si>
  <si>
    <t>Арсланалиева Разият Халимбековна</t>
  </si>
  <si>
    <t>Рагимова Тамила Тимуровна</t>
  </si>
  <si>
    <t>Магомедов Рабадан Магомедович</t>
  </si>
  <si>
    <t>Арсланалиева Аймисей Алиевна</t>
  </si>
  <si>
    <t>Гаджиева Хадижат Халимбековна</t>
  </si>
  <si>
    <t>Керимов Ахмед Керимович</t>
  </si>
  <si>
    <t>Салманханов Селим Александрович</t>
  </si>
  <si>
    <t>Маллаев Максуд Маллаевич</t>
  </si>
  <si>
    <t>Эмиргамзаев Салих Муслимович</t>
  </si>
  <si>
    <t>Абдулманапова Рукият Магомедовна</t>
  </si>
  <si>
    <t>Авакимова Яна Эдуардовна</t>
  </si>
  <si>
    <t>16</t>
  </si>
  <si>
    <t>18</t>
  </si>
  <si>
    <t>4c947595-61c7-4509-981d-b9a863a9b1b8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</si>
  <si>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</si>
  <si>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25.08.1992</t>
  </si>
  <si>
    <t>72</t>
  </si>
  <si>
    <t>1983г.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</si>
  <si>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</si>
  <si>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</si>
  <si>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</si>
  <si>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</si>
  <si>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</si>
  <si>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</si>
  <si>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</si>
  <si>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15 (частная)</t>
  </si>
  <si>
    <t>металлопрфнастил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</si>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</sst>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2" fontId="0" fillId="0" borderId="4" xfId="0" applyNumberForma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6" t="s">
        <v>0</v>
      </c>
      <c r="D1" s="146"/>
    </row>
    <row r="2" spans="1:8" s="26" customFormat="1" ht="34.5" customHeight="1" x14ac:dyDescent="0.25">
      <c r="A2" s="25"/>
      <c r="C2" s="147" t="s">
        <v>1</v>
      </c>
      <c r="D2" s="147"/>
    </row>
    <row r="3" spans="1:8" s="26" customFormat="1" ht="27.75" customHeight="1" x14ac:dyDescent="0.25">
      <c r="A3" s="25"/>
      <c r="C3" s="148" t="s">
        <v>662</v>
      </c>
      <c r="D3" s="148"/>
    </row>
    <row r="4" spans="1:8" s="26" customFormat="1" ht="58.5" customHeight="1" x14ac:dyDescent="0.25">
      <c r="A4" s="149" t="s">
        <v>2</v>
      </c>
      <c r="B4" s="149"/>
      <c r="C4" s="149"/>
      <c r="D4" s="149"/>
    </row>
    <row r="5" spans="1:8" s="26" customFormat="1" ht="35.25" customHeight="1" x14ac:dyDescent="0.25">
      <c r="A5" s="150" t="s">
        <v>3</v>
      </c>
      <c r="B5" s="150"/>
      <c r="C5" s="150"/>
      <c r="D5" s="15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1" t="s">
        <v>172</v>
      </c>
      <c r="C7" s="152"/>
      <c r="D7" s="153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583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588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640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642</v>
      </c>
      <c r="D15" s="79" t="s">
        <v>477</v>
      </c>
    </row>
    <row r="16" spans="1:8" s="26" customFormat="1" x14ac:dyDescent="0.25">
      <c r="A16" s="46" t="s">
        <v>179</v>
      </c>
      <c r="B16" s="141" t="s">
        <v>12</v>
      </c>
      <c r="C16" s="142"/>
      <c r="D16" s="143"/>
    </row>
    <row r="17" spans="1:11" s="26" customFormat="1" ht="38.25" x14ac:dyDescent="0.25">
      <c r="A17" s="7" t="s">
        <v>180</v>
      </c>
      <c r="B17" s="31" t="s">
        <v>14</v>
      </c>
      <c r="C17" s="115" t="s">
        <v>590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591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587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643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643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592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638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639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639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593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594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4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595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595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207</v>
      </c>
      <c r="B44" s="36" t="s">
        <v>48</v>
      </c>
      <c r="C44" s="117" t="s">
        <v>592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592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218</v>
      </c>
      <c r="B55" s="31" t="s">
        <v>58</v>
      </c>
      <c r="C55" s="115" t="s">
        <v>651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652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5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5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13" workbookViewId="0">
      <selection activeCell="H11" sqref="H11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7" t="s">
        <v>83</v>
      </c>
      <c r="B1" s="157"/>
      <c r="C1" s="157"/>
      <c r="D1" s="157"/>
      <c r="E1" s="157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64" t="s">
        <v>621</v>
      </c>
      <c r="D4" s="135">
        <v>53.5</v>
      </c>
      <c r="E4" s="135">
        <v>43.4</v>
      </c>
    </row>
    <row r="5" spans="1:5" ht="16.5" customHeight="1" x14ac:dyDescent="0.25">
      <c r="A5" s="120" t="s">
        <v>552</v>
      </c>
      <c r="B5" s="120" t="s">
        <v>555</v>
      </c>
      <c r="C5" s="134" t="s">
        <v>622</v>
      </c>
      <c r="D5" s="135">
        <v>53.5</v>
      </c>
      <c r="E5" s="135">
        <v>43.4</v>
      </c>
    </row>
    <row r="6" spans="1:5" ht="17.25" customHeight="1" x14ac:dyDescent="0.25">
      <c r="A6" s="120" t="s">
        <v>553</v>
      </c>
      <c r="B6" s="120" t="s">
        <v>555</v>
      </c>
      <c r="C6" s="134" t="s">
        <v>623</v>
      </c>
      <c r="D6" s="135">
        <v>53.5</v>
      </c>
      <c r="E6" s="135">
        <v>43.4</v>
      </c>
    </row>
    <row r="7" spans="1:5" ht="16.5" customHeight="1" x14ac:dyDescent="0.25">
      <c r="A7" s="120" t="s">
        <v>554</v>
      </c>
      <c r="B7" s="120" t="s">
        <v>555</v>
      </c>
      <c r="C7" s="134" t="s">
        <v>624</v>
      </c>
      <c r="D7" s="135">
        <v>40.5</v>
      </c>
      <c r="E7" s="135">
        <v>30.4</v>
      </c>
    </row>
    <row r="8" spans="1:5" ht="16.5" customHeight="1" x14ac:dyDescent="0.25">
      <c r="A8" s="120" t="s">
        <v>584</v>
      </c>
      <c r="B8" s="120" t="s">
        <v>555</v>
      </c>
      <c r="C8" s="134" t="s">
        <v>625</v>
      </c>
      <c r="D8" s="135">
        <v>53.5</v>
      </c>
      <c r="E8" s="135">
        <v>43.4</v>
      </c>
    </row>
    <row r="9" spans="1:5" ht="16.5" customHeight="1" x14ac:dyDescent="0.25">
      <c r="A9" s="120" t="s">
        <v>585</v>
      </c>
      <c r="B9" s="120" t="s">
        <v>555</v>
      </c>
      <c r="C9" s="134" t="s">
        <v>626</v>
      </c>
      <c r="D9" s="135">
        <v>53.5</v>
      </c>
      <c r="E9" s="135">
        <v>43.4</v>
      </c>
    </row>
    <row r="10" spans="1:5" ht="16.5" customHeight="1" x14ac:dyDescent="0.25">
      <c r="A10" s="120" t="s">
        <v>596</v>
      </c>
      <c r="B10" s="120" t="s">
        <v>555</v>
      </c>
      <c r="C10" s="134" t="s">
        <v>627</v>
      </c>
      <c r="D10" s="135">
        <v>53.5</v>
      </c>
      <c r="E10" s="135">
        <v>43.4</v>
      </c>
    </row>
    <row r="11" spans="1:5" ht="16.5" customHeight="1" x14ac:dyDescent="0.25">
      <c r="A11" s="120" t="s">
        <v>597</v>
      </c>
      <c r="B11" s="120" t="s">
        <v>555</v>
      </c>
      <c r="C11" s="134" t="s">
        <v>611</v>
      </c>
      <c r="D11" s="135">
        <v>40.5</v>
      </c>
      <c r="E11" s="135">
        <v>30.4</v>
      </c>
    </row>
    <row r="12" spans="1:5" ht="16.5" customHeight="1" x14ac:dyDescent="0.25">
      <c r="A12" s="120" t="s">
        <v>598</v>
      </c>
      <c r="B12" s="120" t="s">
        <v>555</v>
      </c>
      <c r="C12" s="134" t="s">
        <v>628</v>
      </c>
      <c r="D12" s="135">
        <v>53.5</v>
      </c>
      <c r="E12" s="135">
        <v>43.4</v>
      </c>
    </row>
    <row r="13" spans="1:5" ht="16.5" customHeight="1" x14ac:dyDescent="0.25">
      <c r="A13" s="120" t="s">
        <v>599</v>
      </c>
      <c r="B13" s="120" t="s">
        <v>555</v>
      </c>
      <c r="C13" s="134" t="s">
        <v>629</v>
      </c>
      <c r="D13" s="135">
        <v>53.5</v>
      </c>
      <c r="E13" s="135">
        <v>43.4</v>
      </c>
    </row>
    <row r="14" spans="1:5" ht="16.5" customHeight="1" x14ac:dyDescent="0.25">
      <c r="A14" s="120" t="s">
        <v>600</v>
      </c>
      <c r="B14" s="120" t="s">
        <v>555</v>
      </c>
      <c r="C14" s="134" t="s">
        <v>630</v>
      </c>
      <c r="D14" s="135">
        <v>53.5</v>
      </c>
      <c r="E14" s="135">
        <v>43.4</v>
      </c>
    </row>
    <row r="15" spans="1:5" ht="16.5" customHeight="1" x14ac:dyDescent="0.25">
      <c r="A15" s="120" t="s">
        <v>601</v>
      </c>
      <c r="B15" s="120" t="s">
        <v>555</v>
      </c>
      <c r="C15" s="134" t="s">
        <v>631</v>
      </c>
      <c r="D15" s="135">
        <v>40.5</v>
      </c>
      <c r="E15" s="135">
        <v>30.4</v>
      </c>
    </row>
    <row r="16" spans="1:5" ht="16.5" customHeight="1" x14ac:dyDescent="0.25">
      <c r="A16" s="120" t="s">
        <v>602</v>
      </c>
      <c r="B16" s="120" t="s">
        <v>555</v>
      </c>
      <c r="C16" s="134" t="s">
        <v>632</v>
      </c>
      <c r="D16" s="135">
        <v>53.5</v>
      </c>
      <c r="E16" s="135">
        <v>43.4</v>
      </c>
    </row>
    <row r="17" spans="1:5" ht="16.5" customHeight="1" x14ac:dyDescent="0.25">
      <c r="A17" s="120" t="s">
        <v>603</v>
      </c>
      <c r="B17" s="120" t="s">
        <v>555</v>
      </c>
      <c r="C17" s="134" t="s">
        <v>610</v>
      </c>
      <c r="D17" s="135">
        <v>53.5</v>
      </c>
      <c r="E17" s="135">
        <v>43.4</v>
      </c>
    </row>
    <row r="18" spans="1:5" ht="16.5" customHeight="1" x14ac:dyDescent="0.25">
      <c r="A18" s="120" t="s">
        <v>604</v>
      </c>
      <c r="B18" s="120" t="s">
        <v>555</v>
      </c>
      <c r="C18" s="134" t="s">
        <v>633</v>
      </c>
      <c r="D18" s="135">
        <v>53.5</v>
      </c>
      <c r="E18" s="135">
        <v>43.4</v>
      </c>
    </row>
    <row r="19" spans="1:5" ht="16.5" customHeight="1" x14ac:dyDescent="0.25">
      <c r="A19" s="120" t="s">
        <v>605</v>
      </c>
      <c r="B19" s="120" t="s">
        <v>555</v>
      </c>
      <c r="C19" s="134" t="s">
        <v>634</v>
      </c>
      <c r="D19" s="135">
        <v>40.5</v>
      </c>
      <c r="E19" s="135">
        <v>30.4</v>
      </c>
    </row>
    <row r="20" spans="1:5" ht="16.5" customHeight="1" x14ac:dyDescent="0.25">
      <c r="A20" s="120" t="s">
        <v>606</v>
      </c>
      <c r="B20" s="120" t="s">
        <v>555</v>
      </c>
      <c r="C20" s="134" t="s">
        <v>635</v>
      </c>
      <c r="D20" s="135">
        <v>53.5</v>
      </c>
      <c r="E20" s="135">
        <v>43.4</v>
      </c>
    </row>
    <row r="21" spans="1:5" ht="16.5" customHeight="1" x14ac:dyDescent="0.25">
      <c r="A21" s="120" t="s">
        <v>607</v>
      </c>
      <c r="B21" s="120" t="s">
        <v>555</v>
      </c>
      <c r="C21" s="134" t="s">
        <v>636</v>
      </c>
      <c r="D21" s="135">
        <v>53.5</v>
      </c>
      <c r="E21" s="135">
        <v>43.4</v>
      </c>
    </row>
    <row r="22" spans="1:5" ht="16.5" customHeight="1" x14ac:dyDescent="0.25">
      <c r="A22" s="120" t="s">
        <v>608</v>
      </c>
      <c r="B22" s="120" t="s">
        <v>555</v>
      </c>
      <c r="C22" s="134" t="s">
        <v>612</v>
      </c>
      <c r="D22" s="135">
        <v>53.5</v>
      </c>
      <c r="E22" s="135">
        <v>43.4</v>
      </c>
    </row>
    <row r="23" spans="1:5" ht="16.5" customHeight="1" x14ac:dyDescent="0.25">
      <c r="A23" s="120" t="s">
        <v>609</v>
      </c>
      <c r="B23" s="120" t="s">
        <v>555</v>
      </c>
      <c r="C23" s="134" t="s">
        <v>637</v>
      </c>
      <c r="D23" s="135">
        <v>40.5</v>
      </c>
      <c r="E23" s="135">
        <v>30.4</v>
      </c>
    </row>
    <row r="24" spans="1:5" x14ac:dyDescent="0.25">
      <c r="A24" s="120" t="s">
        <v>557</v>
      </c>
      <c r="B24" s="64"/>
      <c r="C24" s="64"/>
      <c r="D24" s="135">
        <f>SUM(D4:D23)</f>
        <v>1005</v>
      </c>
      <c r="E24" s="135">
        <f>SUM(E4:E23)</f>
        <v>802.99999999999977</v>
      </c>
    </row>
    <row r="25" spans="1:5" x14ac:dyDescent="0.25">
      <c r="D25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84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86</v>
      </c>
      <c r="C4" s="162"/>
      <c r="D4" s="162"/>
    </row>
    <row r="5" spans="1:4" x14ac:dyDescent="0.25">
      <c r="A5" s="7"/>
      <c r="B5" s="169" t="s">
        <v>87</v>
      </c>
      <c r="C5" s="169"/>
      <c r="D5" s="169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664</v>
      </c>
      <c r="D9" s="6" t="s">
        <v>91</v>
      </c>
    </row>
    <row r="10" spans="1:4" x14ac:dyDescent="0.25">
      <c r="A10" s="7"/>
      <c r="B10" s="170" t="s">
        <v>92</v>
      </c>
      <c r="C10" s="171"/>
      <c r="D10" s="172"/>
    </row>
    <row r="11" spans="1:4" x14ac:dyDescent="0.25">
      <c r="A11" s="7" t="s">
        <v>177</v>
      </c>
      <c r="B11" s="9" t="s">
        <v>441</v>
      </c>
      <c r="C11" s="123">
        <v>51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2024</v>
      </c>
      <c r="D14" s="6" t="s">
        <v>96</v>
      </c>
    </row>
    <row r="15" spans="1:4" x14ac:dyDescent="0.25">
      <c r="A15" s="28">
        <v>2</v>
      </c>
      <c r="B15" s="173" t="s">
        <v>97</v>
      </c>
      <c r="C15" s="173"/>
      <c r="D15" s="173"/>
    </row>
    <row r="16" spans="1:4" x14ac:dyDescent="0.25">
      <c r="A16" s="7"/>
      <c r="B16" s="158" t="s">
        <v>87</v>
      </c>
      <c r="C16" s="158"/>
      <c r="D16" s="158"/>
    </row>
    <row r="17" spans="1:4" x14ac:dyDescent="0.25">
      <c r="A17" s="7" t="s">
        <v>180</v>
      </c>
      <c r="B17" s="15" t="s">
        <v>490</v>
      </c>
      <c r="C17" s="126" t="s">
        <v>617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653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1028.5999999999999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580</v>
      </c>
      <c r="D21" s="6" t="s">
        <v>91</v>
      </c>
    </row>
    <row r="22" spans="1:4" x14ac:dyDescent="0.25">
      <c r="A22" s="7"/>
      <c r="B22" s="158" t="s">
        <v>92</v>
      </c>
      <c r="C22" s="158"/>
      <c r="D22" s="158"/>
    </row>
    <row r="23" spans="1:4" x14ac:dyDescent="0.25">
      <c r="A23" s="7" t="s">
        <v>185</v>
      </c>
      <c r="B23" s="9" t="s">
        <v>441</v>
      </c>
      <c r="C23" s="123">
        <v>322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2" t="s">
        <v>98</v>
      </c>
      <c r="C27" s="162"/>
      <c r="D27" s="162"/>
    </row>
    <row r="28" spans="1:4" x14ac:dyDescent="0.25">
      <c r="A28" s="7"/>
      <c r="B28" s="158" t="s">
        <v>87</v>
      </c>
      <c r="C28" s="158"/>
      <c r="D28" s="158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618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520.9</v>
      </c>
      <c r="D32" s="6" t="s">
        <v>90</v>
      </c>
    </row>
    <row r="33" spans="1:4" ht="45" customHeight="1" x14ac:dyDescent="0.25">
      <c r="A33" s="7" t="s">
        <v>259</v>
      </c>
      <c r="B33" s="9" t="s">
        <v>545</v>
      </c>
      <c r="C33" s="123" t="s">
        <v>613</v>
      </c>
      <c r="D33" s="6" t="s">
        <v>91</v>
      </c>
    </row>
    <row r="34" spans="1:4" x14ac:dyDescent="0.25">
      <c r="A34" s="7"/>
      <c r="B34" s="158" t="s">
        <v>92</v>
      </c>
      <c r="C34" s="158"/>
      <c r="D34" s="158"/>
    </row>
    <row r="35" spans="1:4" x14ac:dyDescent="0.25">
      <c r="A35" s="7" t="s">
        <v>260</v>
      </c>
      <c r="B35" s="9" t="s">
        <v>441</v>
      </c>
      <c r="C35" s="123">
        <v>862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3" t="s">
        <v>534</v>
      </c>
      <c r="C40" s="126" t="s">
        <v>565</v>
      </c>
      <c r="D40" s="42" t="s">
        <v>238</v>
      </c>
    </row>
    <row r="41" spans="1:4" x14ac:dyDescent="0.25">
      <c r="A41" s="7"/>
      <c r="B41" s="158" t="s">
        <v>87</v>
      </c>
      <c r="C41" s="158"/>
      <c r="D41" s="158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3">
        <v>515.5</v>
      </c>
      <c r="D43" s="6" t="s">
        <v>90</v>
      </c>
    </row>
    <row r="44" spans="1:4" ht="45.75" customHeight="1" x14ac:dyDescent="0.25">
      <c r="A44" s="7" t="s">
        <v>204</v>
      </c>
      <c r="B44" s="9" t="s">
        <v>545</v>
      </c>
      <c r="C44" s="125" t="s">
        <v>614</v>
      </c>
      <c r="D44" s="6" t="s">
        <v>91</v>
      </c>
    </row>
    <row r="45" spans="1:4" x14ac:dyDescent="0.25">
      <c r="A45" s="7"/>
      <c r="B45" s="158" t="s">
        <v>92</v>
      </c>
      <c r="C45" s="158"/>
      <c r="D45" s="158"/>
    </row>
    <row r="46" spans="1:4" x14ac:dyDescent="0.25">
      <c r="A46" s="7" t="s">
        <v>205</v>
      </c>
      <c r="B46" s="9" t="s">
        <v>441</v>
      </c>
      <c r="C46" s="123">
        <v>134.80000000000001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2040</v>
      </c>
      <c r="D49" s="6" t="s">
        <v>96</v>
      </c>
    </row>
    <row r="50" spans="1:4" x14ac:dyDescent="0.25">
      <c r="A50" s="49"/>
      <c r="B50" s="174" t="s">
        <v>100</v>
      </c>
      <c r="C50" s="175"/>
      <c r="D50" s="176"/>
    </row>
    <row r="51" spans="1:4" x14ac:dyDescent="0.25">
      <c r="A51" s="28">
        <v>5</v>
      </c>
      <c r="B51" s="163" t="s">
        <v>101</v>
      </c>
      <c r="C51" s="163"/>
      <c r="D51" s="163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619</v>
      </c>
      <c r="D54" s="84" t="s">
        <v>495</v>
      </c>
    </row>
    <row r="55" spans="1:4" x14ac:dyDescent="0.25">
      <c r="A55" s="7"/>
      <c r="B55" s="164" t="s">
        <v>87</v>
      </c>
      <c r="C55" s="164"/>
      <c r="D55" s="164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426.3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615</v>
      </c>
      <c r="D58" s="6" t="s">
        <v>91</v>
      </c>
    </row>
    <row r="59" spans="1:4" x14ac:dyDescent="0.25">
      <c r="A59" s="7"/>
      <c r="B59" s="158" t="s">
        <v>92</v>
      </c>
      <c r="C59" s="158"/>
      <c r="D59" s="158"/>
    </row>
    <row r="60" spans="1:4" ht="25.5" x14ac:dyDescent="0.25">
      <c r="A60" s="7" t="s">
        <v>266</v>
      </c>
      <c r="B60" s="9" t="s">
        <v>546</v>
      </c>
      <c r="C60" s="124">
        <v>0.12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2" t="s">
        <v>105</v>
      </c>
      <c r="C64" s="162"/>
      <c r="D64" s="162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619</v>
      </c>
      <c r="D67" s="84" t="s">
        <v>495</v>
      </c>
    </row>
    <row r="68" spans="1:7" x14ac:dyDescent="0.25">
      <c r="A68" s="7"/>
      <c r="B68" s="158" t="s">
        <v>87</v>
      </c>
      <c r="C68" s="158"/>
      <c r="D68" s="158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23">
        <v>241.8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615</v>
      </c>
      <c r="D71" s="6" t="s">
        <v>91</v>
      </c>
    </row>
    <row r="72" spans="1:7" x14ac:dyDescent="0.25">
      <c r="A72" s="7"/>
      <c r="B72" s="158" t="s">
        <v>92</v>
      </c>
      <c r="C72" s="158"/>
      <c r="D72" s="158"/>
    </row>
    <row r="73" spans="1:7" ht="25.5" x14ac:dyDescent="0.25">
      <c r="A73" s="7" t="s">
        <v>217</v>
      </c>
      <c r="B73" s="9" t="s">
        <v>546</v>
      </c>
      <c r="C73" s="124">
        <v>0.12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2" t="s">
        <v>106</v>
      </c>
      <c r="C76" s="162"/>
      <c r="D76" s="162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8" t="s">
        <v>87</v>
      </c>
      <c r="C78" s="158"/>
      <c r="D78" s="158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152.9</v>
      </c>
      <c r="D80" s="6" t="s">
        <v>90</v>
      </c>
    </row>
    <row r="81" spans="1:4" ht="44.25" customHeight="1" x14ac:dyDescent="0.25">
      <c r="A81" s="7" t="s">
        <v>221</v>
      </c>
      <c r="B81" s="9" t="s">
        <v>545</v>
      </c>
      <c r="C81" s="123" t="s">
        <v>581</v>
      </c>
      <c r="D81" s="6" t="s">
        <v>91</v>
      </c>
    </row>
    <row r="82" spans="1:4" x14ac:dyDescent="0.25">
      <c r="A82" s="50"/>
      <c r="B82" s="158" t="s">
        <v>92</v>
      </c>
      <c r="C82" s="158"/>
      <c r="D82" s="158"/>
    </row>
    <row r="83" spans="1:4" ht="25.5" x14ac:dyDescent="0.25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2" t="s">
        <v>107</v>
      </c>
      <c r="C87" s="162"/>
      <c r="D87" s="162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620</v>
      </c>
      <c r="D90" s="112" t="s">
        <v>495</v>
      </c>
    </row>
    <row r="91" spans="1:4" x14ac:dyDescent="0.25">
      <c r="A91" s="50"/>
      <c r="B91" s="158" t="s">
        <v>87</v>
      </c>
      <c r="C91" s="158"/>
      <c r="D91" s="158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109.4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616</v>
      </c>
      <c r="D94" s="6" t="s">
        <v>91</v>
      </c>
    </row>
    <row r="95" spans="1:4" x14ac:dyDescent="0.25">
      <c r="A95" s="50"/>
      <c r="B95" s="158" t="s">
        <v>92</v>
      </c>
      <c r="C95" s="158"/>
      <c r="D95" s="158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4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4" x14ac:dyDescent="0.25">
      <c r="A100" s="28">
        <v>9</v>
      </c>
      <c r="B100" s="162" t="s">
        <v>108</v>
      </c>
      <c r="C100" s="162"/>
      <c r="D100" s="162"/>
    </row>
    <row r="101" spans="1:4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6" t="s">
        <v>619</v>
      </c>
      <c r="D103" s="84" t="s">
        <v>495</v>
      </c>
    </row>
    <row r="104" spans="1:4" x14ac:dyDescent="0.25">
      <c r="A104" s="50"/>
      <c r="B104" s="158" t="s">
        <v>87</v>
      </c>
      <c r="C104" s="158"/>
      <c r="D104" s="158"/>
    </row>
    <row r="105" spans="1:4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4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4" ht="21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4" x14ac:dyDescent="0.25">
      <c r="A108" s="50"/>
      <c r="B108" s="158" t="s">
        <v>92</v>
      </c>
      <c r="C108" s="158"/>
      <c r="D108" s="158"/>
    </row>
    <row r="109" spans="1:4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/>
      <c r="D110" s="6" t="s">
        <v>94</v>
      </c>
    </row>
    <row r="111" spans="1:4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4" x14ac:dyDescent="0.25">
      <c r="A113" s="46" t="s">
        <v>28</v>
      </c>
      <c r="B113" s="159" t="s">
        <v>110</v>
      </c>
      <c r="C113" s="160"/>
      <c r="D113" s="161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578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578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578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578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55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650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5" t="s">
        <v>239</v>
      </c>
      <c r="C132" s="166"/>
      <c r="D132" s="167"/>
    </row>
    <row r="133" spans="1:4" x14ac:dyDescent="0.25">
      <c r="A133" s="7" t="s">
        <v>297</v>
      </c>
      <c r="B133" s="9" t="s">
        <v>109</v>
      </c>
      <c r="C133" s="124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115</v>
      </c>
      <c r="B1" s="180"/>
      <c r="C1" s="180"/>
      <c r="D1" s="181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8" t="s">
        <v>117</v>
      </c>
      <c r="C4" s="179"/>
      <c r="D4" s="179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8" t="s">
        <v>126</v>
      </c>
      <c r="C11" s="179"/>
      <c r="D11" s="179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8" t="s">
        <v>299</v>
      </c>
      <c r="C18" s="179"/>
      <c r="D18" s="179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8" t="s">
        <v>300</v>
      </c>
      <c r="C25" s="179"/>
      <c r="D25" s="179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8" t="s">
        <v>301</v>
      </c>
      <c r="C32" s="179"/>
      <c r="D32" s="179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8" t="s">
        <v>302</v>
      </c>
      <c r="C39" s="179"/>
      <c r="D39" s="179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8" t="s">
        <v>303</v>
      </c>
      <c r="C46" s="179"/>
      <c r="D46" s="179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8" t="s">
        <v>304</v>
      </c>
      <c r="C53" s="179"/>
      <c r="D53" s="179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8" t="s">
        <v>305</v>
      </c>
      <c r="C60" s="179"/>
      <c r="D60" s="179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8" t="s">
        <v>306</v>
      </c>
      <c r="C67" s="179"/>
      <c r="D67" s="179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641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654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656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657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12" sqref="H1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150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4" t="s">
        <v>151</v>
      </c>
      <c r="C3" s="175"/>
      <c r="D3" s="176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0">
        <v>0</v>
      </c>
      <c r="D15" s="6" t="s">
        <v>579</v>
      </c>
    </row>
    <row r="16" spans="1:4" x14ac:dyDescent="0.25">
      <c r="A16" s="47" t="s">
        <v>179</v>
      </c>
      <c r="B16" s="176" t="s">
        <v>161</v>
      </c>
      <c r="C16" s="183"/>
      <c r="D16" s="183"/>
    </row>
    <row r="17" spans="1:4" ht="60.75" customHeight="1" x14ac:dyDescent="0.25">
      <c r="A17" s="133" t="s">
        <v>180</v>
      </c>
      <c r="B17" s="53" t="s">
        <v>152</v>
      </c>
      <c r="C17" s="125" t="s">
        <v>645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658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659</v>
      </c>
      <c r="D20" s="6" t="s">
        <v>136</v>
      </c>
    </row>
    <row r="21" spans="1:4" ht="33" customHeight="1" x14ac:dyDescent="0.25">
      <c r="A21" s="133" t="s">
        <v>184</v>
      </c>
      <c r="B21" s="53" t="s">
        <v>137</v>
      </c>
      <c r="C21" s="125" t="s">
        <v>663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646</v>
      </c>
      <c r="D22" s="6" t="s">
        <v>156</v>
      </c>
    </row>
    <row r="23" spans="1:4" ht="46.5" customHeight="1" x14ac:dyDescent="0.25">
      <c r="A23" s="133" t="s">
        <v>186</v>
      </c>
      <c r="B23" s="53" t="s">
        <v>144</v>
      </c>
      <c r="C23" s="123" t="s">
        <v>647</v>
      </c>
      <c r="D23" s="6" t="s">
        <v>157</v>
      </c>
    </row>
    <row r="24" spans="1:4" ht="45.75" customHeight="1" x14ac:dyDescent="0.25">
      <c r="A24" s="133" t="s">
        <v>187</v>
      </c>
      <c r="B24" s="53" t="s">
        <v>146</v>
      </c>
      <c r="C24" s="123" t="s">
        <v>647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644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648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649</v>
      </c>
      <c r="D28" s="6" t="s">
        <v>579</v>
      </c>
    </row>
    <row r="29" spans="1:4" x14ac:dyDescent="0.25">
      <c r="A29" s="47" t="s">
        <v>191</v>
      </c>
      <c r="B29" s="176" t="s">
        <v>163</v>
      </c>
      <c r="C29" s="176"/>
      <c r="D29" s="176"/>
    </row>
    <row r="30" spans="1:4" ht="90" x14ac:dyDescent="0.25">
      <c r="A30" s="133" t="s">
        <v>192</v>
      </c>
      <c r="B30" s="53" t="s">
        <v>152</v>
      </c>
      <c r="C30" s="125" t="s">
        <v>582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660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661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655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644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6" t="s">
        <v>165</v>
      </c>
      <c r="C42" s="183"/>
      <c r="D42" s="183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0">
        <v>0</v>
      </c>
      <c r="D54" s="6" t="s">
        <v>579</v>
      </c>
    </row>
    <row r="55" spans="1:8" x14ac:dyDescent="0.25">
      <c r="A55" s="47" t="s">
        <v>16</v>
      </c>
      <c r="B55" s="176" t="s">
        <v>167</v>
      </c>
      <c r="C55" s="183"/>
      <c r="D55" s="183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0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6" t="s">
        <v>169</v>
      </c>
      <c r="C68" s="183"/>
      <c r="D68" s="183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2020-06-01T15:11:17Z</dcterms:modified>
</cp:coreProperties>
</file>