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35" i="7" l="1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<sst xmlns="http://schemas.openxmlformats.org/spreadsheetml/2006/main" count="1432" uniqueCount="666">
  <si>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</si>
  <si>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</si>
  <si>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</si>
  <si>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</si>
  <si>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</si>
  <si>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</si>
  <si>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</si>
  <si>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</si>
  <si>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</si>
  <si>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</si>
  <si>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</si>
  <si>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</si>
  <si>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</si>
  <si>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</si>
  <si>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</si>
  <si>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</si>
  <si>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</si>
  <si>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</si>
  <si>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</si>
  <si>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</si>
  <si>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</si>
  <si>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</si>
  <si>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</si>
  <si>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</si>
  <si>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</si>
  <si>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</si>
  <si>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</si>
  <si>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</si>
  <si>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</si>
  <si>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</si>
  <si>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</si>
  <si>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</si>
  <si>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</si>
  <si>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</si>
  <si>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</si>
  <si>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</si>
  <si>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</si>
  <si>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</si>
  <si>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</si>
  <si>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</si>
  <si>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</si>
  <si>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</si>
  <si>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</si>
  <si>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</si>
  <si>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</si>
  <si>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</si>
  <si>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</si>
  <si>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</si>
  <si>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</si>
  <si>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</si>
  <si>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</si>
  <si>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</si>
  <si>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</si>
  <si>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</si>
  <si>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</si>
  <si>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</si>
  <si>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</si>
  <si>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</si>
  <si>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</si>
  <si>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</si>
  <si>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</si>
  <si>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</si>
  <si>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</si>
  <si>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</si>
  <si>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</si>
  <si>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</si>
  <si>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</si>
  <si>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</si>
  <si>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</si>
  <si>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</si>
  <si>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</si>
  <si>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</si>
  <si>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</si>
  <si>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</si>
  <si>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</si>
  <si>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</si>
  <si>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</si>
  <si>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</si>
  <si>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</si>
  <si>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</si>
  <si>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</si>
  <si>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</si>
  <si>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</si>
  <si>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</si>
  <si>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</si>
  <si>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</si>
  <si>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</si>
  <si>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</si>
  <si>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</si>
  <si>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</si>
  <si>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</si>
  <si>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</si>
  <si>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</si>
  <si>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</si>
  <si>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</si>
  <si>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</si>
  <si>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</si>
  <si>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</si>
  <si>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</si>
  <si>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</si>
  <si>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</si>
  <si>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</si>
  <si>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</si>
  <si>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</si>
  <si>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</si>
  <si>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</si>
  <si>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</si>
  <si>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</si>
  <si>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</si>
  <si>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</si>
  <si>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</si>
  <si>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</si>
  <si>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</si>
  <si>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</si>
  <si>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</si>
  <si>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</si>
  <si>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</si>
  <si>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</si>
  <si>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</si>
  <si>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</si>
  <si>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</si>
  <si>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</si>
  <si>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</si>
  <si>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</si>
  <si>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</si>
  <si>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</si>
  <si>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</si>
  <si>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</si>
  <si>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</si>
  <si>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</si>
  <si>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</si>
  <si>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</si>
  <si>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</si>
  <si>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</si>
  <si>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</si>
  <si>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</si>
  <si>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</si>
  <si>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</si>
  <si>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</si>
  <si>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</si>
  <si>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</si>
  <si>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</si>
  <si>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</si>
  <si>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</si>
  <si>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</si>
  <si>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</si>
  <si>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</si>
  <si>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</si>
  <si>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</si>
  <si>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</si>
  <si>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</si>
  <si>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</si>
  <si>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</si>
  <si>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</si>
  <si>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</si>
  <si>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</si>
  <si>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</si>
  <si>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</si>
  <si>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</si>
  <si>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</si>
  <si>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</si>
  <si>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</si>
  <si>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</si>
  <si>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</si>
  <si>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</si>
  <si>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</si>
  <si>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</si>
  <si>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</si>
  <si>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</si>
  <si>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</si>
  <si>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</si>
  <si>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</si>
  <si>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</si>
  <si>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</si>
  <si>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</si>
  <si>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</si>
  <si>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</si>
  <si>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</si>
  <si>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</si>
  <si>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</si>
  <si>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</si>
  <si>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</si>
  <si>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</si>
  <si>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</si>
  <si>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</si>
  <si>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</si>
  <si>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</si>
  <si>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</si>
  <si>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</si>
  <si>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</si>
  <si>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</si>
  <si>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</si>
  <si>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</si>
  <si>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</si>
  <si>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</si>
  <si>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</si>
  <si>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</si>
  <si>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</si>
  <si>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</si>
  <si>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</si>
  <si>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</si>
  <si>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</si>
  <si>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</si>
  <si>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</si>
  <si>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</si>
  <si>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</si>
  <si>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</si>
  <si>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</si>
  <si>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</si>
  <si>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</si>
  <si>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</si>
  <si>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</si>
  <si>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</si>
  <si>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</si>
  <si>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</si>
  <si>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</si>
  <si>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</si>
  <si>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</si>
  <si>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</si>
  <si>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</si>
  <si>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</si>
  <si>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</si>
  <si>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</si>
  <si>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</si>
  <si>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</si>
  <si>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</si>
  <si>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</si>
  <si>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</si>
  <si>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</si>
  <si>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</si>
  <si>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</si>
  <si>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</si>
  <si>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</si>
  <si>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</si>
  <si>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</si>
  <si>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</si>
  <si>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</si>
  <si>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</si>
  <si>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</si>
  <si>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</si>
  <si>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</si>
  <si>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</si>
  <si>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</si>
  <si>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</si>
  <si>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</si>
  <si>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</si>
  <si>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</si>
  <si>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</si>
  <si>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</si>
  <si>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</si>
  <si>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</si>
  <si>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</si>
  <si>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</si>
  <si>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</si>
  <si>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</si>
  <si>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</si>
  <si>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</si>
  <si>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</si>
  <si>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</si>
  <si>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</si>
  <si>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</si>
  <si>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</si>
  <si>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</si>
  <si>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</si>
  <si>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</si>
  <si>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</si>
  <si>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</si>
  <si>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</si>
  <si>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</si>
  <si>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</si>
  <si>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</si>
  <si>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</si>
  <si>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</si>
  <si>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</si>
  <si>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</si>
  <si>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</si>
  <si>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</si>
  <si>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</si>
  <si>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</si>
  <si>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</si>
  <si>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</si>
  <si>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</si>
  <si>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</si>
  <si>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</si>
  <si>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</si>
  <si>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</si>
  <si>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</si>
  <si>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</si>
  <si>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</si>
  <si>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</si>
  <si>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</si>
  <si>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</si>
  <si>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</si>
  <si>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</si>
  <si>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</si>
  <si>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</si>
  <si>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</si>
  <si>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</si>
  <si>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</si>
  <si>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</si>
  <si>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</si>
  <si>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</si>
  <si>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</si>
  <si>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</si>
  <si>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</si>
  <si>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</si>
  <si>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</si>
  <si>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</si>
  <si>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</si>
  <si>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</si>
  <si>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</si>
  <si>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</si>
  <si>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</si>
  <si>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</si>
  <si>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</si>
  <si>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</si>
  <si>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</si>
  <si>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</si>
  <si>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</si>
  <si>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</si>
  <si>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</si>
  <si>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</si>
  <si>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</si>
  <si>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</si>
  <si>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</si>
  <si>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</si>
  <si>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</si>
  <si>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</si>
  <si>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</si>
  <si>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</si>
  <si>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</si>
  <si>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</si>
  <si>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</si>
  <si>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</si>
  <si>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</si>
  <si>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</si>
  <si>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</si>
  <si>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</si>
  <si>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</si>
  <si>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</si>
  <si>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</si>
  <si>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</si>
  <si>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</si>
  <si>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</si>
  <si>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</si>
  <si>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</si>
  <si>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</si>
  <si>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</si>
  <si>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</si>
  <si>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</si>
  <si>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</si>
  <si>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</si>
  <si>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</si>
  <si>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</si>
  <si>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</si>
  <si>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</si>
  <si>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</si>
  <si>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</si>
  <si>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</si>
  <si>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</si>
  <si>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</si>
  <si>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</si>
  <si>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</si>
  <si>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</si>
  <si>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</si>
  <si>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</si>
  <si>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</si>
  <si>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</si>
  <si>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</si>
  <si>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</si>
  <si>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</si>
  <si>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</si>
  <si>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</si>
  <si>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</si>
  <si>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</si>
  <si>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</si>
  <si>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</si>
  <si>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</si>
  <si>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</si>
  <si>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</si>
  <si>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</si>
  <si>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</si>
  <si>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</si>
  <si>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</si>
  <si>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</si>
  <si>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</si>
  <si>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</si>
  <si>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</si>
  <si>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</si>
  <si>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</si>
  <si>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</si>
  <si>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</si>
  <si>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</si>
  <si>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</si>
  <si>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</si>
  <si>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</si>
  <si>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</si>
  <si>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</si>
  <si>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</si>
  <si>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</si>
  <si>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</si>
  <si>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</si>
  <si>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</si>
  <si>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</si>
  <si>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</si>
  <si>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</si>
  <si>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</si>
  <si>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</si>
  <si>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</si>
  <si>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</si>
  <si>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</si>
  <si>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</si>
  <si>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</si>
  <si>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</si>
  <si>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</si>
  <si>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</si>
  <si>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</si>
  <si>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</si>
  <si>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</si>
  <si>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</si>
  <si>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</si>
  <si>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</si>
  <si>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</si>
  <si>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</si>
  <si>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</si>
  <si>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</si>
  <si>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</si>
  <si>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</si>
  <si>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</si>
  <si>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</si>
  <si>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</si>
  <si>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</si>
  <si>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</si>
  <si>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</si>
  <si>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</si>
  <si>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</si>
  <si>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</si>
  <si>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</si>
  <si>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</si>
  <si>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</si>
  <si>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</si>
  <si>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</si>
  <si>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</si>
  <si>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</si>
  <si>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</si>
  <si>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</si>
  <si>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</si>
  <si>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</si>
  <si>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</si>
  <si>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</si>
  <si>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</si>
  <si>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</si>
  <si>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</si>
  <si>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</si>
  <si>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</si>
  <si>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</si>
  <si>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</si>
  <si>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</si>
  <si>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</si>
  <si>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</si>
  <si>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</si>
  <si>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</si>
  <si>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</si>
  <si>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</si>
  <si>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</si>
  <si>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</si>
  <si>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</si>
  <si>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</si>
  <si>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</si>
  <si>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</si>
  <si>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</si>
  <si>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</si>
  <si>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</si>
  <si>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</si>
  <si>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</si>
  <si>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</si>
  <si>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</si>
  <si>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</si>
  <si>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</si>
  <si>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</si>
  <si>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</si>
  <si>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</si>
  <si>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</si>
  <si>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</si>
  <si>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</si>
  <si>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</si>
  <si>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</si>
  <si>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</si>
  <si>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</si>
  <si>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</si>
  <si>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</si>
  <si>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</si>
  <si>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</si>
  <si>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</si>
  <si>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</si>
  <si>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</si>
  <si>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</si>
  <si>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</si>
  <si>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</si>
  <si>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</si>
  <si>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</si>
  <si>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</si>
  <si>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</si>
  <si>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</si>
  <si>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</si>
  <si>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</si>
  <si>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</si>
  <si>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</si>
  <si>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</si>
  <si>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</si>
  <si>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</si>
  <si>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</si>
  <si>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</si>
  <si>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</si>
  <si>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</si>
  <si>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</si>
  <si>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</si>
  <si>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</si>
  <si>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</si>
  <si>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</si>
  <si>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</si>
  <si>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</si>
  <si>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</si>
  <si>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</si>
  <si>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</si>
  <si>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</si>
  <si>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</si>
  <si>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</si>
  <si>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</si>
  <si>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</si>
  <si>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</si>
  <si>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</si>
  <si>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</si>
  <si>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</si>
  <si>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</si>
  <si>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</si>
  <si>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</si>
  <si>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</si>
  <si>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</si>
  <si>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</si>
  <si>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</si>
  <si>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</si>
  <si>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</si>
  <si>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</si>
  <si>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</si>
  <si>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</si>
  <si>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</si>
  <si>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</si>
  <si>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</si>
  <si>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</si>
  <si>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</si>
  <si>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</si>
  <si>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</si>
  <si>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</si>
  <si>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</si>
  <si>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</si>
  <si>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</si>
  <si>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</si>
  <si>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</si>
  <si>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</si>
  <si>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</si>
  <si>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</si>
  <si>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</si>
  <si>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</si>
  <si>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</si>
  <si>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</si>
  <si>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</si>
  <si>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</si>
  <si>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</si>
  <si>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</si>
  <si>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</si>
  <si>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</si>
  <si>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</si>
  <si>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</si>
  <si>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</si>
  <si>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</si>
  <si>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</si>
  <si>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</si>
  <si>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</si>
  <si>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</si>
  <si>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</si>
  <si>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</si>
  <si>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</si>
  <si>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</si>
  <si>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</si>
  <si>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</si>
  <si>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</si>
  <si>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крышы</t>
  </si>
  <si>
    <t>жилое</t>
  </si>
  <si>
    <t>покраска</t>
  </si>
  <si>
    <t>гусейханова</t>
  </si>
  <si>
    <t>каменный</t>
  </si>
  <si>
    <t>39.4</t>
  </si>
  <si>
    <t>2010г</t>
  </si>
  <si>
    <t>7fe634f7-4854-4714-8b1e-e457219c2b9e</t>
  </si>
  <si>
    <t>05:49:000050:118</t>
  </si>
  <si>
    <t>кирпич</t>
  </si>
  <si>
    <t>12кв</t>
  </si>
  <si>
    <t xml:space="preserve">Асланова                              </t>
  </si>
  <si>
    <t xml:space="preserve">Сурхаева Н.Г.                   </t>
  </si>
  <si>
    <t xml:space="preserve">Абдулвагабова П.И.        </t>
  </si>
  <si>
    <t xml:space="preserve">Абдуллаева П.А.               </t>
  </si>
  <si>
    <t xml:space="preserve">Абдурашидов                    </t>
  </si>
  <si>
    <t xml:space="preserve">Адавов                                   </t>
  </si>
  <si>
    <t xml:space="preserve">Азарова                                 </t>
  </si>
  <si>
    <t xml:space="preserve">Алибекова                          </t>
  </si>
  <si>
    <t xml:space="preserve">Алиева                                  </t>
  </si>
  <si>
    <t xml:space="preserve">Алиева А.С.                       </t>
  </si>
  <si>
    <t xml:space="preserve">Алиева П. Х.                         </t>
  </si>
  <si>
    <t xml:space="preserve">Амиргамзаева                    </t>
  </si>
  <si>
    <t xml:space="preserve">Амиров Ш.                             </t>
  </si>
  <si>
    <t xml:space="preserve">Ахмедова                               </t>
  </si>
  <si>
    <t xml:space="preserve">Ахмедова Д.                       </t>
  </si>
  <si>
    <t xml:space="preserve">Бабаханов Б.                         </t>
  </si>
  <si>
    <t xml:space="preserve">Багамаева П.К.                     </t>
  </si>
  <si>
    <t xml:space="preserve">Байрамова                            </t>
  </si>
  <si>
    <t xml:space="preserve">Велиханов М.                       </t>
  </si>
  <si>
    <t xml:space="preserve">Гаджиев И.                             </t>
  </si>
  <si>
    <t xml:space="preserve">Гаджикурбанов М.Г.           </t>
  </si>
  <si>
    <t xml:space="preserve">Газитаев И.                           </t>
  </si>
  <si>
    <t xml:space="preserve">Григорьева Р.С.                     </t>
  </si>
  <si>
    <t xml:space="preserve">Гугаев Н.Г.                              </t>
  </si>
  <si>
    <t xml:space="preserve">Джанаев Г. Д.                       </t>
  </si>
  <si>
    <t xml:space="preserve">Загиров                                    </t>
  </si>
  <si>
    <t xml:space="preserve">Ибрагимов                             </t>
  </si>
  <si>
    <t xml:space="preserve">Ибрагимов А.                        </t>
  </si>
  <si>
    <t xml:space="preserve">Ибрагимова Х.                     </t>
  </si>
  <si>
    <t xml:space="preserve">Исаев И.                                  </t>
  </si>
  <si>
    <t xml:space="preserve">Исмаилов А.                          </t>
  </si>
  <si>
    <t xml:space="preserve">Касумбекова С.Н.                </t>
  </si>
  <si>
    <t>удовлетворительное</t>
  </si>
  <si>
    <t>замазка трещин</t>
  </si>
  <si>
    <t>капремонт</t>
  </si>
  <si>
    <t>замена эл.автоматов</t>
  </si>
  <si>
    <t>замена труб</t>
  </si>
  <si>
    <t>замена стояков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</si>
  <si>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</si>
  <si>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</si>
  <si>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</si>
  <si>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</si>
  <si>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</si>
  <si>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</si>
  <si>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</si>
  <si>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</si>
  <si>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</si>
  <si>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</si>
  <si>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</si>
  <si>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</si>
  <si>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</si>
  <si>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</si>
  <si>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</si>
  <si>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</si>
  <si>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</si>
  <si>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</si>
  <si>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</si>
  <si>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</si>
  <si>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</si>
  <si>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998 940.00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</si>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</sst>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10" xfId="0" applyFill="1" applyBorder="1"/>
    <xf numFmtId="0" fontId="0" fillId="0" borderId="2" xfId="0" applyBorder="1" applyAlignment="1">
      <alignment horizontal="center"/>
    </xf>
    <xf numFmtId="0" fontId="0" fillId="0" borderId="11" xfId="0" applyBorder="1"/>
    <xf numFmtId="0" fontId="6" fillId="0" borderId="9" xfId="0" applyFont="1" applyBorder="1" applyAlignment="1">
      <alignment vertical="top" wrapText="1"/>
    </xf>
    <xf numFmtId="0" fontId="11" fillId="0" borderId="11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0" fillId="0" borderId="15" xfId="0" applyBorder="1"/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" fontId="0" fillId="0" borderId="6" xfId="0" applyNumberFormat="1" applyFill="1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6" fillId="0" borderId="12" xfId="0" applyFont="1" applyBorder="1" applyAlignment="1">
      <alignment horizontal="center" vertical="top" wrapText="1"/>
    </xf>
    <xf numFmtId="0" fontId="0" fillId="0" borderId="4" xfId="0" applyBorder="1" applyAlignment="1"/>
    <xf numFmtId="0" fontId="0" fillId="0" borderId="13" xfId="0" applyBorder="1" applyAlignment="1"/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44" sqref="C44: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0" t="s">
        <v>0</v>
      </c>
      <c r="D1" s="130"/>
    </row>
    <row r="2" spans="1:4" s="5" customFormat="1" ht="34.5" customHeight="1" x14ac:dyDescent="0.25">
      <c r="A2" s="4"/>
      <c r="C2" s="131" t="s">
        <v>1</v>
      </c>
      <c r="D2" s="131"/>
    </row>
    <row r="3" spans="1:4" s="5" customFormat="1" ht="27.75" customHeight="1" x14ac:dyDescent="0.25">
      <c r="A3" s="4"/>
      <c r="C3" s="132" t="s">
        <v>561</v>
      </c>
      <c r="D3" s="132"/>
    </row>
    <row r="4" spans="1:4" s="5" customFormat="1" ht="58.5" customHeight="1" x14ac:dyDescent="0.25">
      <c r="A4" s="133" t="s">
        <v>2</v>
      </c>
      <c r="B4" s="133"/>
      <c r="C4" s="133"/>
      <c r="D4" s="133"/>
    </row>
    <row r="5" spans="1:4" s="5" customFormat="1" ht="35.25" customHeight="1" x14ac:dyDescent="0.25">
      <c r="A5" s="134" t="s">
        <v>3</v>
      </c>
      <c r="B5" s="134"/>
      <c r="C5" s="134"/>
      <c r="D5" s="13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8" t="s">
        <v>183</v>
      </c>
      <c r="C7" s="128"/>
      <c r="D7" s="128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3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13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13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9" t="s">
        <v>12</v>
      </c>
      <c r="C16" s="129"/>
      <c r="D16" s="129"/>
    </row>
    <row r="17" spans="1:11" s="5" customFormat="1" ht="38.25" x14ac:dyDescent="0.25">
      <c r="A17" s="26" t="s">
        <v>191</v>
      </c>
      <c r="B17" s="27" t="s">
        <v>14</v>
      </c>
      <c r="C17" s="113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13" t="s">
        <v>596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13">
        <v>1964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14">
        <v>4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13">
        <v>2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4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15">
        <v>86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13">
        <v>86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32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13">
        <v>13.2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13" t="s">
        <v>592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16" t="s">
        <v>597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14">
        <v>1466.4</v>
      </c>
      <c r="D32" s="29" t="s">
        <v>35</v>
      </c>
    </row>
    <row r="33" spans="1:4" s="5" customFormat="1" x14ac:dyDescent="0.25">
      <c r="A33" s="7" t="s">
        <v>202</v>
      </c>
      <c r="B33" s="127" t="s">
        <v>36</v>
      </c>
      <c r="C33" s="127"/>
      <c r="D33" s="127"/>
    </row>
    <row r="34" spans="1:4" s="5" customFormat="1" x14ac:dyDescent="0.25">
      <c r="A34" s="64" t="s">
        <v>203</v>
      </c>
      <c r="B34" s="61" t="s">
        <v>37</v>
      </c>
      <c r="C34" s="101">
        <v>120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89">
        <v>120</v>
      </c>
      <c r="D35" s="29" t="s">
        <v>38</v>
      </c>
    </row>
    <row r="36" spans="1:4" s="5" customFormat="1" x14ac:dyDescent="0.25">
      <c r="A36" s="7" t="s">
        <v>13</v>
      </c>
      <c r="B36" s="127" t="s">
        <v>40</v>
      </c>
      <c r="C36" s="127"/>
      <c r="D36" s="127"/>
    </row>
    <row r="37" spans="1:4" s="5" customFormat="1" x14ac:dyDescent="0.25">
      <c r="A37" s="26" t="s">
        <v>212</v>
      </c>
      <c r="B37" s="27" t="s">
        <v>41</v>
      </c>
      <c r="C37" s="89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13">
        <v>496.4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13">
        <v>496.4</v>
      </c>
      <c r="D42" s="63" t="s">
        <v>38</v>
      </c>
    </row>
    <row r="43" spans="1:4" s="5" customFormat="1" x14ac:dyDescent="0.25">
      <c r="A43" s="56" t="s">
        <v>16</v>
      </c>
      <c r="B43" s="128" t="s">
        <v>47</v>
      </c>
      <c r="C43" s="128"/>
      <c r="D43" s="128"/>
    </row>
    <row r="44" spans="1:4" s="5" customFormat="1" ht="51" x14ac:dyDescent="0.25">
      <c r="A44" s="66" t="s">
        <v>218</v>
      </c>
      <c r="B44" s="62" t="s">
        <v>48</v>
      </c>
      <c r="C44" s="113">
        <v>32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113">
        <v>32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7" t="s">
        <v>74</v>
      </c>
      <c r="C48" s="127"/>
      <c r="D48" s="127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27" t="s">
        <v>56</v>
      </c>
      <c r="B53" s="127"/>
      <c r="C53" s="127"/>
      <c r="D53" s="127"/>
    </row>
    <row r="54" spans="1:4" s="5" customFormat="1" x14ac:dyDescent="0.25">
      <c r="A54" s="56" t="s">
        <v>22</v>
      </c>
      <c r="B54" s="128" t="s">
        <v>57</v>
      </c>
      <c r="C54" s="128"/>
      <c r="D54" s="128"/>
    </row>
    <row r="55" spans="1:4" s="5" customFormat="1" ht="25.5" x14ac:dyDescent="0.25">
      <c r="A55" s="26" t="s">
        <v>229</v>
      </c>
      <c r="B55" s="27" t="s">
        <v>58</v>
      </c>
      <c r="C55" s="102" t="s">
        <v>564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2" t="s">
        <v>564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2" t="s">
        <v>564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2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27" t="s">
        <v>66</v>
      </c>
      <c r="C62" s="127"/>
      <c r="D62" s="127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4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27" t="s">
        <v>67</v>
      </c>
      <c r="C69" s="127"/>
      <c r="D69" s="127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1"/>
  <sheetViews>
    <sheetView topLeftCell="A4" workbookViewId="0">
      <selection activeCell="A36" sqref="A36:E4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87</v>
      </c>
      <c r="B1" s="135"/>
      <c r="C1" s="135"/>
      <c r="D1" s="135"/>
      <c r="E1" s="13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4">
        <v>1</v>
      </c>
      <c r="B4" s="104" t="s">
        <v>588</v>
      </c>
      <c r="C4" s="104" t="s">
        <v>598</v>
      </c>
      <c r="D4" s="104">
        <v>42.9</v>
      </c>
      <c r="E4" s="117">
        <f t="shared" ref="E4:E35" si="0">SUM(D4*67%)</f>
        <v>28.743000000000002</v>
      </c>
    </row>
    <row r="5" spans="1:5" x14ac:dyDescent="0.25">
      <c r="A5" s="104">
        <v>2</v>
      </c>
      <c r="B5" s="104" t="s">
        <v>588</v>
      </c>
      <c r="C5" s="104" t="s">
        <v>599</v>
      </c>
      <c r="D5" s="104">
        <v>43.8</v>
      </c>
      <c r="E5" s="117">
        <f t="shared" si="0"/>
        <v>29.346</v>
      </c>
    </row>
    <row r="6" spans="1:5" x14ac:dyDescent="0.25">
      <c r="A6" s="104">
        <v>3</v>
      </c>
      <c r="B6" s="104" t="s">
        <v>588</v>
      </c>
      <c r="C6" s="104" t="s">
        <v>600</v>
      </c>
      <c r="D6" s="104">
        <v>41.2</v>
      </c>
      <c r="E6" s="117">
        <f t="shared" si="0"/>
        <v>27.604000000000003</v>
      </c>
    </row>
    <row r="7" spans="1:5" x14ac:dyDescent="0.25">
      <c r="A7" s="104">
        <v>4</v>
      </c>
      <c r="B7" s="104" t="s">
        <v>588</v>
      </c>
      <c r="C7" s="104" t="s">
        <v>601</v>
      </c>
      <c r="D7" s="104">
        <v>56.2</v>
      </c>
      <c r="E7" s="117">
        <f t="shared" si="0"/>
        <v>37.654000000000003</v>
      </c>
    </row>
    <row r="8" spans="1:5" x14ac:dyDescent="0.25">
      <c r="A8" s="104">
        <v>5</v>
      </c>
      <c r="B8" s="104" t="s">
        <v>588</v>
      </c>
      <c r="C8" s="104" t="s">
        <v>602</v>
      </c>
      <c r="D8" s="104">
        <v>42.9</v>
      </c>
      <c r="E8" s="117">
        <f t="shared" si="0"/>
        <v>28.743000000000002</v>
      </c>
    </row>
    <row r="9" spans="1:5" x14ac:dyDescent="0.25">
      <c r="A9" s="104">
        <v>6</v>
      </c>
      <c r="B9" s="104" t="s">
        <v>588</v>
      </c>
      <c r="C9" s="104" t="s">
        <v>603</v>
      </c>
      <c r="D9" s="104">
        <v>43.8</v>
      </c>
      <c r="E9" s="117">
        <f t="shared" si="0"/>
        <v>29.346</v>
      </c>
    </row>
    <row r="10" spans="1:5" x14ac:dyDescent="0.25">
      <c r="A10" s="104">
        <v>7</v>
      </c>
      <c r="B10" s="104" t="s">
        <v>588</v>
      </c>
      <c r="C10" s="104" t="s">
        <v>604</v>
      </c>
      <c r="D10" s="104">
        <v>41.2</v>
      </c>
      <c r="E10" s="117">
        <f t="shared" si="0"/>
        <v>27.604000000000003</v>
      </c>
    </row>
    <row r="11" spans="1:5" x14ac:dyDescent="0.25">
      <c r="A11" s="104">
        <v>8</v>
      </c>
      <c r="B11" s="104" t="s">
        <v>588</v>
      </c>
      <c r="C11" s="104" t="s">
        <v>605</v>
      </c>
      <c r="D11" s="104">
        <v>56.2</v>
      </c>
      <c r="E11" s="117">
        <f t="shared" si="0"/>
        <v>37.654000000000003</v>
      </c>
    </row>
    <row r="12" spans="1:5" x14ac:dyDescent="0.25">
      <c r="A12" s="104">
        <v>9</v>
      </c>
      <c r="B12" s="104" t="s">
        <v>588</v>
      </c>
      <c r="C12" s="104" t="s">
        <v>606</v>
      </c>
      <c r="D12" s="104">
        <v>42.9</v>
      </c>
      <c r="E12" s="117">
        <f t="shared" si="0"/>
        <v>28.743000000000002</v>
      </c>
    </row>
    <row r="13" spans="1:5" x14ac:dyDescent="0.25">
      <c r="A13" s="104">
        <v>10</v>
      </c>
      <c r="B13" s="104" t="s">
        <v>588</v>
      </c>
      <c r="C13" s="104" t="s">
        <v>607</v>
      </c>
      <c r="D13" s="104">
        <v>43.8</v>
      </c>
      <c r="E13" s="117">
        <f t="shared" si="0"/>
        <v>29.346</v>
      </c>
    </row>
    <row r="14" spans="1:5" x14ac:dyDescent="0.25">
      <c r="A14" s="104">
        <v>11</v>
      </c>
      <c r="B14" s="104" t="s">
        <v>588</v>
      </c>
      <c r="C14" s="104" t="s">
        <v>608</v>
      </c>
      <c r="D14" s="104">
        <v>41.2</v>
      </c>
      <c r="E14" s="117">
        <f t="shared" si="0"/>
        <v>27.604000000000003</v>
      </c>
    </row>
    <row r="15" spans="1:5" x14ac:dyDescent="0.25">
      <c r="A15" s="104">
        <v>12</v>
      </c>
      <c r="B15" s="104" t="s">
        <v>588</v>
      </c>
      <c r="C15" s="104" t="s">
        <v>609</v>
      </c>
      <c r="D15" s="104">
        <v>56.2</v>
      </c>
      <c r="E15" s="117">
        <f t="shared" si="0"/>
        <v>37.654000000000003</v>
      </c>
    </row>
    <row r="16" spans="1:5" x14ac:dyDescent="0.25">
      <c r="A16" s="104">
        <v>13</v>
      </c>
      <c r="B16" s="104" t="s">
        <v>588</v>
      </c>
      <c r="C16" s="104" t="s">
        <v>610</v>
      </c>
      <c r="D16" s="104">
        <v>42.9</v>
      </c>
      <c r="E16" s="117">
        <f t="shared" si="0"/>
        <v>28.743000000000002</v>
      </c>
    </row>
    <row r="17" spans="1:5" x14ac:dyDescent="0.25">
      <c r="A17" s="104">
        <v>14</v>
      </c>
      <c r="B17" s="104" t="s">
        <v>588</v>
      </c>
      <c r="C17" s="104" t="s">
        <v>611</v>
      </c>
      <c r="D17" s="104">
        <v>43.8</v>
      </c>
      <c r="E17" s="117">
        <f t="shared" si="0"/>
        <v>29.346</v>
      </c>
    </row>
    <row r="18" spans="1:5" x14ac:dyDescent="0.25">
      <c r="A18" s="104">
        <v>15</v>
      </c>
      <c r="B18" s="104" t="s">
        <v>588</v>
      </c>
      <c r="C18" s="104" t="s">
        <v>612</v>
      </c>
      <c r="D18" s="104">
        <v>41.2</v>
      </c>
      <c r="E18" s="117">
        <f t="shared" si="0"/>
        <v>27.604000000000003</v>
      </c>
    </row>
    <row r="19" spans="1:5" x14ac:dyDescent="0.25">
      <c r="A19" s="104">
        <v>16</v>
      </c>
      <c r="B19" s="104" t="s">
        <v>588</v>
      </c>
      <c r="C19" s="104" t="s">
        <v>613</v>
      </c>
      <c r="D19" s="104">
        <v>56.2</v>
      </c>
      <c r="E19" s="117">
        <f t="shared" si="0"/>
        <v>37.654000000000003</v>
      </c>
    </row>
    <row r="20" spans="1:5" x14ac:dyDescent="0.25">
      <c r="A20" s="104">
        <v>17</v>
      </c>
      <c r="B20" s="104" t="s">
        <v>588</v>
      </c>
      <c r="C20" s="104" t="s">
        <v>614</v>
      </c>
      <c r="D20" s="104">
        <v>55.9</v>
      </c>
      <c r="E20" s="117">
        <f t="shared" si="0"/>
        <v>37.453000000000003</v>
      </c>
    </row>
    <row r="21" spans="1:5" x14ac:dyDescent="0.25">
      <c r="A21" s="104">
        <v>18</v>
      </c>
      <c r="B21" s="104" t="s">
        <v>588</v>
      </c>
      <c r="C21" s="104" t="s">
        <v>615</v>
      </c>
      <c r="D21" s="104">
        <v>40.200000000000003</v>
      </c>
      <c r="E21" s="117">
        <f t="shared" si="0"/>
        <v>26.934000000000005</v>
      </c>
    </row>
    <row r="22" spans="1:5" x14ac:dyDescent="0.25">
      <c r="A22" s="104">
        <v>19</v>
      </c>
      <c r="B22" s="104" t="s">
        <v>588</v>
      </c>
      <c r="C22" s="104" t="s">
        <v>616</v>
      </c>
      <c r="D22" s="104">
        <v>43.8</v>
      </c>
      <c r="E22" s="117">
        <f t="shared" si="0"/>
        <v>29.346</v>
      </c>
    </row>
    <row r="23" spans="1:5" x14ac:dyDescent="0.25">
      <c r="A23" s="104">
        <v>20</v>
      </c>
      <c r="B23" s="104" t="s">
        <v>588</v>
      </c>
      <c r="C23" s="104" t="s">
        <v>617</v>
      </c>
      <c r="D23" s="104">
        <v>42.6</v>
      </c>
      <c r="E23" s="117">
        <f t="shared" si="0"/>
        <v>28.542000000000002</v>
      </c>
    </row>
    <row r="24" spans="1:5" x14ac:dyDescent="0.25">
      <c r="A24" s="104">
        <v>21</v>
      </c>
      <c r="B24" s="104" t="s">
        <v>588</v>
      </c>
      <c r="C24" s="104" t="s">
        <v>618</v>
      </c>
      <c r="D24" s="104">
        <v>55.9</v>
      </c>
      <c r="E24" s="117">
        <f t="shared" si="0"/>
        <v>37.453000000000003</v>
      </c>
    </row>
    <row r="25" spans="1:5" x14ac:dyDescent="0.25">
      <c r="A25" s="104">
        <v>22</v>
      </c>
      <c r="B25" s="104" t="s">
        <v>588</v>
      </c>
      <c r="C25" s="104" t="s">
        <v>619</v>
      </c>
      <c r="D25" s="104">
        <v>40.200000000000003</v>
      </c>
      <c r="E25" s="117">
        <f t="shared" si="0"/>
        <v>26.934000000000005</v>
      </c>
    </row>
    <row r="26" spans="1:5" x14ac:dyDescent="0.25">
      <c r="A26" s="104">
        <v>23</v>
      </c>
      <c r="B26" s="104" t="s">
        <v>588</v>
      </c>
      <c r="C26" s="104" t="s">
        <v>620</v>
      </c>
      <c r="D26" s="104">
        <v>43.8</v>
      </c>
      <c r="E26" s="117">
        <f t="shared" si="0"/>
        <v>29.346</v>
      </c>
    </row>
    <row r="27" spans="1:5" x14ac:dyDescent="0.25">
      <c r="A27" s="104">
        <v>24</v>
      </c>
      <c r="B27" s="104" t="s">
        <v>588</v>
      </c>
      <c r="C27" s="104" t="s">
        <v>621</v>
      </c>
      <c r="D27" s="104">
        <v>42.6</v>
      </c>
      <c r="E27" s="117">
        <f t="shared" si="0"/>
        <v>28.542000000000002</v>
      </c>
    </row>
    <row r="28" spans="1:5" x14ac:dyDescent="0.25">
      <c r="A28" s="104">
        <v>25</v>
      </c>
      <c r="B28" s="104" t="s">
        <v>588</v>
      </c>
      <c r="C28" s="104" t="s">
        <v>622</v>
      </c>
      <c r="D28" s="104">
        <v>55.9</v>
      </c>
      <c r="E28" s="117">
        <f t="shared" si="0"/>
        <v>37.453000000000003</v>
      </c>
    </row>
    <row r="29" spans="1:5" x14ac:dyDescent="0.25">
      <c r="A29" s="104">
        <v>26</v>
      </c>
      <c r="B29" s="104" t="s">
        <v>588</v>
      </c>
      <c r="C29" s="104" t="s">
        <v>623</v>
      </c>
      <c r="D29" s="104">
        <v>40.200000000000003</v>
      </c>
      <c r="E29" s="117">
        <f t="shared" si="0"/>
        <v>26.934000000000005</v>
      </c>
    </row>
    <row r="30" spans="1:5" x14ac:dyDescent="0.25">
      <c r="A30" s="104">
        <v>27</v>
      </c>
      <c r="B30" s="104" t="s">
        <v>588</v>
      </c>
      <c r="C30" s="104" t="s">
        <v>624</v>
      </c>
      <c r="D30" s="104">
        <v>43.8</v>
      </c>
      <c r="E30" s="117">
        <f t="shared" si="0"/>
        <v>29.346</v>
      </c>
    </row>
    <row r="31" spans="1:5" x14ac:dyDescent="0.25">
      <c r="A31" s="104">
        <v>28</v>
      </c>
      <c r="B31" s="104" t="s">
        <v>588</v>
      </c>
      <c r="C31" s="104" t="s">
        <v>625</v>
      </c>
      <c r="D31" s="104">
        <v>42.6</v>
      </c>
      <c r="E31" s="117">
        <f t="shared" si="0"/>
        <v>28.542000000000002</v>
      </c>
    </row>
    <row r="32" spans="1:5" x14ac:dyDescent="0.25">
      <c r="A32" s="104">
        <v>29</v>
      </c>
      <c r="B32" s="104" t="s">
        <v>588</v>
      </c>
      <c r="C32" s="104" t="s">
        <v>626</v>
      </c>
      <c r="D32" s="104">
        <v>55.9</v>
      </c>
      <c r="E32" s="117">
        <f t="shared" si="0"/>
        <v>37.453000000000003</v>
      </c>
    </row>
    <row r="33" spans="1:5" x14ac:dyDescent="0.25">
      <c r="A33" s="104">
        <v>30</v>
      </c>
      <c r="B33" s="104" t="s">
        <v>588</v>
      </c>
      <c r="C33" s="104" t="s">
        <v>627</v>
      </c>
      <c r="D33" s="104">
        <v>40.200000000000003</v>
      </c>
      <c r="E33" s="117">
        <f t="shared" si="0"/>
        <v>26.934000000000005</v>
      </c>
    </row>
    <row r="34" spans="1:5" x14ac:dyDescent="0.25">
      <c r="A34" s="104">
        <v>31</v>
      </c>
      <c r="B34" s="104" t="s">
        <v>588</v>
      </c>
      <c r="C34" s="104" t="s">
        <v>628</v>
      </c>
      <c r="D34" s="104">
        <v>43.8</v>
      </c>
      <c r="E34" s="117">
        <f t="shared" si="0"/>
        <v>29.346</v>
      </c>
    </row>
    <row r="35" spans="1:5" x14ac:dyDescent="0.25">
      <c r="A35" s="104">
        <v>32</v>
      </c>
      <c r="B35" s="104" t="s">
        <v>588</v>
      </c>
      <c r="C35" s="104" t="s">
        <v>629</v>
      </c>
      <c r="D35" s="104">
        <v>42.6</v>
      </c>
      <c r="E35" s="117">
        <f t="shared" si="0"/>
        <v>28.542000000000002</v>
      </c>
    </row>
    <row r="36" spans="1:5" ht="15" customHeight="1" x14ac:dyDescent="0.25">
      <c r="A36" s="105"/>
      <c r="B36" s="106"/>
      <c r="C36" s="107"/>
      <c r="D36" s="107"/>
      <c r="E36" s="107"/>
    </row>
    <row r="37" spans="1:5" x14ac:dyDescent="0.25">
      <c r="A37" s="136"/>
      <c r="B37" s="137"/>
      <c r="C37" s="137"/>
      <c r="D37" s="137"/>
      <c r="E37" s="138"/>
    </row>
    <row r="38" spans="1:5" x14ac:dyDescent="0.25">
      <c r="A38" s="108"/>
      <c r="B38" s="109"/>
      <c r="C38" s="110"/>
      <c r="D38" s="111"/>
      <c r="E38" s="15"/>
    </row>
    <row r="39" spans="1:5" x14ac:dyDescent="0.25">
      <c r="A39" s="93"/>
      <c r="B39" s="68"/>
      <c r="C39" s="71"/>
      <c r="D39" s="70"/>
      <c r="E39" s="112"/>
    </row>
    <row r="40" spans="1:5" x14ac:dyDescent="0.25">
      <c r="B40" s="15"/>
    </row>
    <row r="41" spans="1:5" x14ac:dyDescent="0.25">
      <c r="B41" s="15"/>
    </row>
    <row r="42" spans="1:5" x14ac:dyDescent="0.25">
      <c r="B42" s="15"/>
    </row>
    <row r="43" spans="1:5" x14ac:dyDescent="0.25">
      <c r="B43" s="15"/>
    </row>
    <row r="44" spans="1:5" x14ac:dyDescent="0.25">
      <c r="B44" s="15"/>
    </row>
    <row r="45" spans="1:5" x14ac:dyDescent="0.25">
      <c r="B45" s="15"/>
    </row>
    <row r="46" spans="1:5" x14ac:dyDescent="0.25">
      <c r="B46" s="15"/>
    </row>
    <row r="47" spans="1:5" x14ac:dyDescent="0.25">
      <c r="B47" s="15"/>
    </row>
    <row r="48" spans="1:5" x14ac:dyDescent="0.25">
      <c r="B48" s="15"/>
    </row>
    <row r="49" spans="2:2" x14ac:dyDescent="0.25">
      <c r="B49" s="103"/>
    </row>
    <row r="52" spans="2:2" x14ac:dyDescent="0.25">
      <c r="B52" s="15"/>
    </row>
    <row r="53" spans="2:2" x14ac:dyDescent="0.25">
      <c r="B53" s="15"/>
    </row>
    <row r="54" spans="2:2" x14ac:dyDescent="0.25">
      <c r="B54" s="15"/>
    </row>
    <row r="55" spans="2:2" x14ac:dyDescent="0.25">
      <c r="B55" s="15"/>
    </row>
    <row r="56" spans="2:2" x14ac:dyDescent="0.25">
      <c r="B56" s="15"/>
    </row>
    <row r="57" spans="2:2" x14ac:dyDescent="0.25">
      <c r="B57" s="15"/>
    </row>
    <row r="58" spans="2:2" x14ac:dyDescent="0.25">
      <c r="B58" s="15"/>
    </row>
    <row r="59" spans="2:2" ht="15" customHeight="1" x14ac:dyDescent="0.25">
      <c r="B59" s="15"/>
    </row>
    <row r="60" spans="2:2" x14ac:dyDescent="0.25">
      <c r="B60" s="15"/>
    </row>
    <row r="61" spans="2:2" x14ac:dyDescent="0.25">
      <c r="B61" s="15"/>
    </row>
    <row r="62" spans="2:2" x14ac:dyDescent="0.25">
      <c r="B62" s="15"/>
    </row>
    <row r="63" spans="2:2" x14ac:dyDescent="0.25">
      <c r="B63" s="15"/>
    </row>
    <row r="64" spans="2:2" x14ac:dyDescent="0.25">
      <c r="B64" s="15"/>
    </row>
    <row r="65" spans="2:2" ht="15" customHeight="1" x14ac:dyDescent="0.25">
      <c r="B65" s="15"/>
    </row>
    <row r="66" spans="2:2" x14ac:dyDescent="0.25">
      <c r="B66" s="15"/>
    </row>
    <row r="67" spans="2:2" x14ac:dyDescent="0.25">
      <c r="B67" s="15"/>
    </row>
    <row r="68" spans="2:2" x14ac:dyDescent="0.25">
      <c r="B68" s="15"/>
    </row>
    <row r="69" spans="2:2" x14ac:dyDescent="0.25">
      <c r="B69" s="15"/>
    </row>
    <row r="70" spans="2:2" x14ac:dyDescent="0.25">
      <c r="B70" s="15"/>
    </row>
    <row r="71" spans="2:2" x14ac:dyDescent="0.25">
      <c r="B71" s="15"/>
    </row>
    <row r="72" spans="2:2" x14ac:dyDescent="0.25">
      <c r="B72" s="15"/>
    </row>
    <row r="73" spans="2:2" x14ac:dyDescent="0.25">
      <c r="B73" s="103"/>
    </row>
    <row r="74" spans="2:2" ht="15" customHeight="1" x14ac:dyDescent="0.25"/>
    <row r="75" spans="2:2" ht="15" customHeight="1" x14ac:dyDescent="0.25"/>
    <row r="76" spans="2:2" x14ac:dyDescent="0.25">
      <c r="B76" s="15"/>
    </row>
    <row r="77" spans="2:2" x14ac:dyDescent="0.25">
      <c r="B77" s="15"/>
    </row>
    <row r="78" spans="2:2" x14ac:dyDescent="0.25">
      <c r="B78" s="15"/>
    </row>
    <row r="79" spans="2:2" x14ac:dyDescent="0.25">
      <c r="B79" s="15"/>
    </row>
    <row r="80" spans="2:2" x14ac:dyDescent="0.25">
      <c r="B80" s="15"/>
    </row>
    <row r="81" spans="2:2" x14ac:dyDescent="0.25">
      <c r="B81" s="15"/>
    </row>
    <row r="82" spans="2:2" x14ac:dyDescent="0.25">
      <c r="B82" s="15"/>
    </row>
    <row r="83" spans="2:2" x14ac:dyDescent="0.25">
      <c r="B83" s="15"/>
    </row>
    <row r="84" spans="2:2" x14ac:dyDescent="0.25">
      <c r="B84" s="15"/>
    </row>
    <row r="85" spans="2:2" x14ac:dyDescent="0.25">
      <c r="B85" s="15"/>
    </row>
    <row r="86" spans="2:2" x14ac:dyDescent="0.25">
      <c r="B86" s="15"/>
    </row>
    <row r="87" spans="2:2" x14ac:dyDescent="0.25">
      <c r="B87" s="15"/>
    </row>
    <row r="88" spans="2:2" x14ac:dyDescent="0.25">
      <c r="B88" s="15"/>
    </row>
    <row r="89" spans="2:2" x14ac:dyDescent="0.25">
      <c r="B89" s="15"/>
    </row>
    <row r="90" spans="2:2" x14ac:dyDescent="0.25">
      <c r="B90" s="15"/>
    </row>
    <row r="91" spans="2:2" x14ac:dyDescent="0.25">
      <c r="B91" s="15"/>
    </row>
    <row r="92" spans="2:2" x14ac:dyDescent="0.25">
      <c r="B92" s="15"/>
    </row>
    <row r="93" spans="2:2" x14ac:dyDescent="0.25">
      <c r="B93" s="15"/>
    </row>
    <row r="94" spans="2:2" x14ac:dyDescent="0.25">
      <c r="B94" s="15"/>
    </row>
    <row r="95" spans="2:2" x14ac:dyDescent="0.25">
      <c r="B95" s="15"/>
    </row>
    <row r="96" spans="2:2" x14ac:dyDescent="0.25">
      <c r="B96" s="15"/>
    </row>
    <row r="97" spans="2:2" x14ac:dyDescent="0.25">
      <c r="B97" s="103"/>
    </row>
    <row r="100" spans="2:2" x14ac:dyDescent="0.25">
      <c r="B100" s="15"/>
    </row>
    <row r="101" spans="2:2" x14ac:dyDescent="0.25">
      <c r="B101" s="15"/>
    </row>
    <row r="102" spans="2:2" x14ac:dyDescent="0.25">
      <c r="B102" s="15"/>
    </row>
    <row r="103" spans="2:2" x14ac:dyDescent="0.25">
      <c r="B103" s="15"/>
    </row>
    <row r="104" spans="2:2" x14ac:dyDescent="0.25">
      <c r="B104" s="15"/>
    </row>
    <row r="105" spans="2:2" x14ac:dyDescent="0.25">
      <c r="B105" s="15"/>
    </row>
    <row r="106" spans="2:2" x14ac:dyDescent="0.25">
      <c r="B106" s="15"/>
    </row>
    <row r="107" spans="2:2" x14ac:dyDescent="0.25">
      <c r="B107" s="15"/>
    </row>
    <row r="108" spans="2:2" x14ac:dyDescent="0.25">
      <c r="B108" s="15"/>
    </row>
    <row r="109" spans="2:2" x14ac:dyDescent="0.25">
      <c r="B109" s="15"/>
    </row>
    <row r="110" spans="2:2" x14ac:dyDescent="0.25">
      <c r="B110" s="15"/>
    </row>
    <row r="111" spans="2:2" x14ac:dyDescent="0.25">
      <c r="B111" s="15"/>
    </row>
    <row r="112" spans="2:2" x14ac:dyDescent="0.25">
      <c r="B112" s="15"/>
    </row>
    <row r="113" spans="2:2" x14ac:dyDescent="0.25">
      <c r="B113" s="15"/>
    </row>
    <row r="114" spans="2:2" x14ac:dyDescent="0.25">
      <c r="B114" s="15"/>
    </row>
    <row r="115" spans="2:2" x14ac:dyDescent="0.25">
      <c r="B115" s="15"/>
    </row>
    <row r="116" spans="2:2" x14ac:dyDescent="0.25">
      <c r="B116" s="15"/>
    </row>
    <row r="117" spans="2:2" x14ac:dyDescent="0.25">
      <c r="B117" s="15"/>
    </row>
    <row r="118" spans="2:2" x14ac:dyDescent="0.25">
      <c r="B118" s="15"/>
    </row>
    <row r="119" spans="2:2" x14ac:dyDescent="0.25">
      <c r="B119" s="15"/>
    </row>
    <row r="120" spans="2:2" x14ac:dyDescent="0.25">
      <c r="B120" s="15"/>
    </row>
    <row r="121" spans="2:2" x14ac:dyDescent="0.25">
      <c r="B121" s="103"/>
    </row>
  </sheetData>
  <mergeCells count="2">
    <mergeCell ref="A1:E1"/>
    <mergeCell ref="A37:E37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B47" sqref="B47:D4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88</v>
      </c>
      <c r="B1" s="139"/>
      <c r="C1" s="139"/>
      <c r="D1" s="139"/>
    </row>
    <row r="2" spans="1:4" ht="4.5" customHeight="1" x14ac:dyDescent="0.25">
      <c r="A2" s="140"/>
      <c r="B2" s="140"/>
      <c r="C2" s="140"/>
      <c r="D2" s="140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41" t="s">
        <v>90</v>
      </c>
      <c r="C4" s="141"/>
      <c r="D4" s="141"/>
    </row>
    <row r="5" spans="1:4" x14ac:dyDescent="0.25">
      <c r="A5" s="26"/>
      <c r="B5" s="142" t="s">
        <v>91</v>
      </c>
      <c r="C5" s="142"/>
      <c r="D5" s="142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42" t="s">
        <v>98</v>
      </c>
      <c r="C9" s="142"/>
      <c r="D9" s="142"/>
    </row>
    <row r="10" spans="1:4" x14ac:dyDescent="0.25">
      <c r="A10" s="26" t="s">
        <v>187</v>
      </c>
      <c r="B10" s="68" t="s">
        <v>454</v>
      </c>
      <c r="C10" s="89">
        <v>74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0.37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630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43" t="s">
        <v>106</v>
      </c>
      <c r="C14" s="143"/>
      <c r="D14" s="143"/>
    </row>
    <row r="15" spans="1:4" x14ac:dyDescent="0.25">
      <c r="A15" s="26"/>
      <c r="B15" s="142" t="s">
        <v>91</v>
      </c>
      <c r="C15" s="142"/>
      <c r="D15" s="142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587</v>
      </c>
      <c r="D19" s="70" t="s">
        <v>97</v>
      </c>
    </row>
    <row r="20" spans="1:4" x14ac:dyDescent="0.25">
      <c r="A20" s="26"/>
      <c r="B20" s="142" t="s">
        <v>98</v>
      </c>
      <c r="C20" s="142"/>
      <c r="D20" s="142"/>
    </row>
    <row r="21" spans="1:4" x14ac:dyDescent="0.25">
      <c r="A21" s="26" t="s">
        <v>195</v>
      </c>
      <c r="B21" s="68" t="s">
        <v>454</v>
      </c>
      <c r="C21" s="89">
        <v>730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0.39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630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41" t="s">
        <v>107</v>
      </c>
      <c r="C25" s="141"/>
      <c r="D25" s="141"/>
    </row>
    <row r="26" spans="1:4" x14ac:dyDescent="0.25">
      <c r="A26" s="26"/>
      <c r="B26" s="142" t="s">
        <v>91</v>
      </c>
      <c r="C26" s="142"/>
      <c r="D26" s="142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589</v>
      </c>
      <c r="D30" s="70" t="s">
        <v>97</v>
      </c>
    </row>
    <row r="31" spans="1:4" x14ac:dyDescent="0.25">
      <c r="A31" s="26"/>
      <c r="B31" s="142" t="s">
        <v>98</v>
      </c>
      <c r="C31" s="142"/>
      <c r="D31" s="142"/>
    </row>
    <row r="32" spans="1:4" x14ac:dyDescent="0.25">
      <c r="A32" s="26" t="s">
        <v>271</v>
      </c>
      <c r="B32" s="68" t="s">
        <v>99</v>
      </c>
      <c r="C32" s="89">
        <v>1200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0.39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631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45" t="s">
        <v>108</v>
      </c>
      <c r="C36" s="145"/>
      <c r="D36" s="145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42" t="s">
        <v>91</v>
      </c>
      <c r="C38" s="142"/>
      <c r="D38" s="142"/>
    </row>
    <row r="39" spans="1:4" ht="38.25" x14ac:dyDescent="0.25">
      <c r="A39" s="26" t="s">
        <v>213</v>
      </c>
      <c r="B39" s="68" t="s">
        <v>92</v>
      </c>
      <c r="C39" s="89">
        <v>2023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120" t="s">
        <v>657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632</v>
      </c>
      <c r="D41" s="70" t="s">
        <v>97</v>
      </c>
    </row>
    <row r="42" spans="1:4" x14ac:dyDescent="0.25">
      <c r="A42" s="26"/>
      <c r="B42" s="142" t="s">
        <v>98</v>
      </c>
      <c r="C42" s="142"/>
      <c r="D42" s="142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0.03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2043</v>
      </c>
      <c r="D46" s="70" t="s">
        <v>105</v>
      </c>
    </row>
    <row r="47" spans="1:4" x14ac:dyDescent="0.25">
      <c r="A47" s="9"/>
      <c r="B47" s="144" t="s">
        <v>109</v>
      </c>
      <c r="C47" s="144"/>
      <c r="D47" s="144"/>
    </row>
    <row r="48" spans="1:4" x14ac:dyDescent="0.25">
      <c r="A48" s="56">
        <v>5</v>
      </c>
      <c r="B48" s="141" t="s">
        <v>110</v>
      </c>
      <c r="C48" s="141"/>
      <c r="D48" s="141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42" t="s">
        <v>91</v>
      </c>
      <c r="C52" s="142"/>
      <c r="D52" s="142"/>
    </row>
    <row r="53" spans="1:4" ht="38.25" x14ac:dyDescent="0.25">
      <c r="A53" s="26" t="s">
        <v>221</v>
      </c>
      <c r="B53" s="68" t="s">
        <v>92</v>
      </c>
      <c r="C53" s="89">
        <v>2010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563</v>
      </c>
      <c r="D55" s="70" t="s">
        <v>97</v>
      </c>
    </row>
    <row r="56" spans="1:4" x14ac:dyDescent="0.25">
      <c r="A56" s="26"/>
      <c r="B56" s="142" t="s">
        <v>98</v>
      </c>
      <c r="C56" s="142"/>
      <c r="D56" s="142"/>
    </row>
    <row r="57" spans="1:4" ht="25.5" x14ac:dyDescent="0.25">
      <c r="A57" s="26" t="s">
        <v>278</v>
      </c>
      <c r="B57" s="68" t="s">
        <v>101</v>
      </c>
      <c r="C57" s="99">
        <v>0.39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630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2025</v>
      </c>
      <c r="D60" s="70" t="s">
        <v>105</v>
      </c>
    </row>
    <row r="61" spans="1:4" x14ac:dyDescent="0.25">
      <c r="A61" s="56">
        <v>6</v>
      </c>
      <c r="B61" s="141" t="s">
        <v>115</v>
      </c>
      <c r="C61" s="141"/>
      <c r="D61" s="141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42" t="s">
        <v>91</v>
      </c>
      <c r="C65" s="142"/>
      <c r="D65" s="142"/>
    </row>
    <row r="66" spans="1:4" ht="38.25" x14ac:dyDescent="0.25">
      <c r="A66" s="26" t="s">
        <v>225</v>
      </c>
      <c r="B66" s="68" t="s">
        <v>92</v>
      </c>
      <c r="C66" s="89">
        <v>2010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42" t="s">
        <v>98</v>
      </c>
      <c r="C69" s="142"/>
      <c r="D69" s="142"/>
    </row>
    <row r="70" spans="1:4" ht="25.5" x14ac:dyDescent="0.25">
      <c r="A70" s="26" t="s">
        <v>228</v>
      </c>
      <c r="B70" s="68" t="s">
        <v>101</v>
      </c>
      <c r="C70" s="99">
        <v>0.4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113" t="s">
        <v>630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13">
        <v>2025</v>
      </c>
      <c r="D72" s="70" t="s">
        <v>105</v>
      </c>
    </row>
    <row r="73" spans="1:4" x14ac:dyDescent="0.25">
      <c r="A73" s="56">
        <v>7</v>
      </c>
      <c r="B73" s="141" t="s">
        <v>117</v>
      </c>
      <c r="C73" s="141"/>
      <c r="D73" s="141"/>
    </row>
    <row r="74" spans="1:4" x14ac:dyDescent="0.25">
      <c r="A74" s="26"/>
      <c r="B74" s="142" t="s">
        <v>91</v>
      </c>
      <c r="C74" s="142"/>
      <c r="D74" s="142"/>
    </row>
    <row r="75" spans="1:4" ht="38.25" x14ac:dyDescent="0.25">
      <c r="A75" s="26" t="s">
        <v>229</v>
      </c>
      <c r="B75" s="68" t="s">
        <v>92</v>
      </c>
      <c r="C75" s="89">
        <v>2010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632</v>
      </c>
      <c r="D77" s="70" t="s">
        <v>97</v>
      </c>
    </row>
    <row r="78" spans="1:4" x14ac:dyDescent="0.25">
      <c r="A78" s="78"/>
      <c r="B78" s="142" t="s">
        <v>98</v>
      </c>
      <c r="C78" s="142"/>
      <c r="D78" s="142"/>
    </row>
    <row r="79" spans="1:4" ht="25.5" x14ac:dyDescent="0.25">
      <c r="A79" s="26" t="s">
        <v>232</v>
      </c>
      <c r="B79" s="68" t="s">
        <v>101</v>
      </c>
      <c r="C79" s="99">
        <v>0.41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633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2025</v>
      </c>
      <c r="D82" s="70" t="s">
        <v>105</v>
      </c>
    </row>
    <row r="83" spans="1:4" x14ac:dyDescent="0.25">
      <c r="A83" s="56">
        <v>8</v>
      </c>
      <c r="B83" s="141" t="s">
        <v>118</v>
      </c>
      <c r="C83" s="141"/>
      <c r="D83" s="141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42" t="s">
        <v>91</v>
      </c>
      <c r="C87" s="142"/>
      <c r="D87" s="142"/>
    </row>
    <row r="88" spans="1:4" ht="38.25" x14ac:dyDescent="0.25">
      <c r="A88" s="26" t="s">
        <v>239</v>
      </c>
      <c r="B88" s="68" t="s">
        <v>92</v>
      </c>
      <c r="C88" s="89">
        <v>2010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 t="s">
        <v>632</v>
      </c>
      <c r="D90" s="70" t="s">
        <v>97</v>
      </c>
    </row>
    <row r="91" spans="1:4" x14ac:dyDescent="0.25">
      <c r="A91" s="78"/>
      <c r="B91" s="142" t="s">
        <v>98</v>
      </c>
      <c r="C91" s="142"/>
      <c r="D91" s="142"/>
    </row>
    <row r="92" spans="1:4" ht="25.5" x14ac:dyDescent="0.25">
      <c r="A92" s="26" t="s">
        <v>284</v>
      </c>
      <c r="B92" s="68" t="s">
        <v>101</v>
      </c>
      <c r="C92" s="99">
        <v>0.39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630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41" t="s">
        <v>119</v>
      </c>
      <c r="C96" s="141"/>
      <c r="D96" s="141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42" t="s">
        <v>91</v>
      </c>
      <c r="C100" s="142"/>
      <c r="D100" s="142"/>
    </row>
    <row r="101" spans="1:4" ht="38.25" x14ac:dyDescent="0.25">
      <c r="A101" s="26" t="s">
        <v>245</v>
      </c>
      <c r="B101" s="68" t="s">
        <v>92</v>
      </c>
      <c r="C101" s="89" t="s">
        <v>593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66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634</v>
      </c>
      <c r="D103" s="70" t="s">
        <v>97</v>
      </c>
    </row>
    <row r="104" spans="1:4" x14ac:dyDescent="0.25">
      <c r="A104" s="78"/>
      <c r="B104" s="142" t="s">
        <v>98</v>
      </c>
      <c r="C104" s="142"/>
      <c r="D104" s="142"/>
    </row>
    <row r="105" spans="1:4" ht="25.5" x14ac:dyDescent="0.25">
      <c r="A105" s="26" t="s">
        <v>289</v>
      </c>
      <c r="B105" s="68" t="s">
        <v>101</v>
      </c>
      <c r="C105" s="99">
        <v>0.39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635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583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>
        <v>2025</v>
      </c>
      <c r="D108" s="70" t="s">
        <v>105</v>
      </c>
    </row>
    <row r="109" spans="1:4" x14ac:dyDescent="0.25">
      <c r="A109" s="10" t="s">
        <v>28</v>
      </c>
      <c r="B109" s="146" t="s">
        <v>121</v>
      </c>
      <c r="C109" s="146"/>
      <c r="D109" s="146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7" t="s">
        <v>83</v>
      </c>
      <c r="C125" s="127"/>
      <c r="D125" s="127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9" t="s">
        <v>251</v>
      </c>
      <c r="C128" s="129"/>
      <c r="D128" s="129"/>
    </row>
    <row r="129" spans="1:4" x14ac:dyDescent="0.25">
      <c r="A129" s="26" t="s">
        <v>309</v>
      </c>
      <c r="B129" s="68" t="s">
        <v>120</v>
      </c>
      <c r="C129" s="69">
        <v>46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7" t="s">
        <v>126</v>
      </c>
      <c r="B1" s="147"/>
      <c r="C1" s="147"/>
      <c r="D1" s="148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42" t="s">
        <v>128</v>
      </c>
      <c r="C4" s="142"/>
      <c r="D4" s="142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42" t="s">
        <v>137</v>
      </c>
      <c r="C11" s="142"/>
      <c r="D11" s="142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42" t="s">
        <v>311</v>
      </c>
      <c r="C18" s="142"/>
      <c r="D18" s="142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42" t="s">
        <v>312</v>
      </c>
      <c r="C25" s="142"/>
      <c r="D25" s="142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42" t="s">
        <v>313</v>
      </c>
      <c r="C32" s="142"/>
      <c r="D32" s="142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42" t="s">
        <v>314</v>
      </c>
      <c r="C39" s="142"/>
      <c r="D39" s="142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42" t="s">
        <v>315</v>
      </c>
      <c r="C46" s="142"/>
      <c r="D46" s="142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42" t="s">
        <v>316</v>
      </c>
      <c r="C53" s="142"/>
      <c r="D53" s="142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42" t="s">
        <v>317</v>
      </c>
      <c r="C60" s="142"/>
      <c r="D60" s="142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42" t="s">
        <v>318</v>
      </c>
      <c r="C67" s="142"/>
      <c r="D67" s="142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9" t="s">
        <v>138</v>
      </c>
      <c r="B1" s="149"/>
      <c r="C1" s="149"/>
      <c r="D1" s="149"/>
    </row>
    <row r="2" spans="1:4" ht="27.75" x14ac:dyDescent="0.25">
      <c r="A2" s="85" t="s">
        <v>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87">
        <v>1</v>
      </c>
      <c r="B3" s="88" t="s">
        <v>139</v>
      </c>
      <c r="C3" s="123" t="s">
        <v>664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658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659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660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6" t="s">
        <v>661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662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663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665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636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7" t="s">
        <v>163</v>
      </c>
      <c r="B1" s="147"/>
      <c r="C1" s="147"/>
      <c r="D1" s="148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4" t="s">
        <v>164</v>
      </c>
      <c r="C3" s="144"/>
      <c r="D3" s="144"/>
    </row>
    <row r="4" spans="1:4" ht="60" x14ac:dyDescent="0.25">
      <c r="A4" s="12" t="s">
        <v>184</v>
      </c>
      <c r="B4" s="88" t="s">
        <v>165</v>
      </c>
      <c r="C4" s="113" t="s">
        <v>637</v>
      </c>
      <c r="D4" s="118" t="s">
        <v>166</v>
      </c>
    </row>
    <row r="5" spans="1:4" ht="38.25" x14ac:dyDescent="0.25">
      <c r="A5" s="12" t="s">
        <v>185</v>
      </c>
      <c r="B5" s="88" t="s">
        <v>143</v>
      </c>
      <c r="C5" s="94" t="s">
        <v>638</v>
      </c>
      <c r="D5" s="118" t="s">
        <v>167</v>
      </c>
    </row>
    <row r="6" spans="1:4" ht="25.5" x14ac:dyDescent="0.25">
      <c r="A6" s="12" t="s">
        <v>186</v>
      </c>
      <c r="B6" s="88" t="s">
        <v>145</v>
      </c>
      <c r="C6" s="94" t="s">
        <v>639</v>
      </c>
      <c r="D6" s="118" t="s">
        <v>168</v>
      </c>
    </row>
    <row r="7" spans="1:4" ht="25.5" x14ac:dyDescent="0.25">
      <c r="A7" s="12" t="s">
        <v>187</v>
      </c>
      <c r="B7" s="88" t="s">
        <v>147</v>
      </c>
      <c r="C7" s="94" t="s">
        <v>640</v>
      </c>
      <c r="D7" s="118" t="s">
        <v>148</v>
      </c>
    </row>
    <row r="8" spans="1:4" ht="25.5" x14ac:dyDescent="0.25">
      <c r="A8" s="12" t="s">
        <v>188</v>
      </c>
      <c r="B8" s="88" t="s">
        <v>149</v>
      </c>
      <c r="C8" s="94" t="s">
        <v>641</v>
      </c>
      <c r="D8" s="118" t="s">
        <v>150</v>
      </c>
    </row>
    <row r="9" spans="1:4" ht="25.5" x14ac:dyDescent="0.25">
      <c r="A9" s="12" t="s">
        <v>189</v>
      </c>
      <c r="B9" s="88" t="s">
        <v>151</v>
      </c>
      <c r="C9" s="94" t="s">
        <v>642</v>
      </c>
      <c r="D9" s="118" t="s">
        <v>169</v>
      </c>
    </row>
    <row r="10" spans="1:4" ht="45" x14ac:dyDescent="0.25">
      <c r="A10" s="12" t="s">
        <v>266</v>
      </c>
      <c r="B10" s="88" t="s">
        <v>157</v>
      </c>
      <c r="C10" s="94" t="s">
        <v>643</v>
      </c>
      <c r="D10" s="118" t="s">
        <v>170</v>
      </c>
    </row>
    <row r="11" spans="1:4" ht="45" x14ac:dyDescent="0.25">
      <c r="A11" s="12" t="s">
        <v>267</v>
      </c>
      <c r="B11" s="88" t="s">
        <v>159</v>
      </c>
      <c r="C11" s="94" t="s">
        <v>643</v>
      </c>
      <c r="D11" s="118" t="s">
        <v>160</v>
      </c>
    </row>
    <row r="12" spans="1:4" ht="45" x14ac:dyDescent="0.25">
      <c r="A12" s="12" t="s">
        <v>268</v>
      </c>
      <c r="B12" s="88" t="s">
        <v>171</v>
      </c>
      <c r="C12" s="94" t="s">
        <v>644</v>
      </c>
      <c r="D12" s="118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18" t="s">
        <v>173</v>
      </c>
    </row>
    <row r="14" spans="1:4" ht="25.5" x14ac:dyDescent="0.25">
      <c r="A14" s="12" t="s">
        <v>324</v>
      </c>
      <c r="B14" s="88" t="s">
        <v>153</v>
      </c>
      <c r="C14" s="119" t="s">
        <v>645</v>
      </c>
      <c r="D14" s="118" t="s">
        <v>154</v>
      </c>
    </row>
    <row r="15" spans="1:4" ht="25.5" x14ac:dyDescent="0.25">
      <c r="A15" s="12" t="s">
        <v>325</v>
      </c>
      <c r="B15" s="88" t="s">
        <v>155</v>
      </c>
      <c r="C15" s="95" t="s">
        <v>646</v>
      </c>
      <c r="D15" s="118" t="s">
        <v>156</v>
      </c>
    </row>
    <row r="16" spans="1:4" x14ac:dyDescent="0.25">
      <c r="A16" s="7" t="s">
        <v>190</v>
      </c>
      <c r="B16" s="144" t="s">
        <v>174</v>
      </c>
      <c r="C16" s="144"/>
      <c r="D16" s="144"/>
    </row>
    <row r="17" spans="1:4" ht="45" x14ac:dyDescent="0.25">
      <c r="A17" s="12" t="s">
        <v>191</v>
      </c>
      <c r="B17" s="68" t="s">
        <v>165</v>
      </c>
      <c r="C17" s="94" t="s">
        <v>647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648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649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650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651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652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653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654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9" t="s">
        <v>655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9" t="s">
        <v>656</v>
      </c>
      <c r="D28" s="70" t="s">
        <v>156</v>
      </c>
    </row>
    <row r="29" spans="1:4" x14ac:dyDescent="0.25">
      <c r="A29" s="7" t="s">
        <v>202</v>
      </c>
      <c r="B29" s="144" t="s">
        <v>176</v>
      </c>
      <c r="C29" s="144"/>
      <c r="D29" s="144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44" t="s">
        <v>178</v>
      </c>
      <c r="C42" s="144"/>
      <c r="D42" s="144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44" t="s">
        <v>180</v>
      </c>
      <c r="C55" s="144"/>
      <c r="D55" s="144"/>
    </row>
    <row r="56" spans="1:4" ht="60" x14ac:dyDescent="0.25">
      <c r="A56" s="12" t="s">
        <v>218</v>
      </c>
      <c r="B56" s="88" t="s">
        <v>165</v>
      </c>
      <c r="C56" s="113" t="s">
        <v>637</v>
      </c>
      <c r="D56" s="118" t="s">
        <v>166</v>
      </c>
    </row>
    <row r="57" spans="1:4" ht="38.25" x14ac:dyDescent="0.25">
      <c r="A57" s="12" t="s">
        <v>219</v>
      </c>
      <c r="B57" s="88" t="s">
        <v>143</v>
      </c>
      <c r="C57" s="94" t="s">
        <v>638</v>
      </c>
      <c r="D57" s="118" t="s">
        <v>167</v>
      </c>
    </row>
    <row r="58" spans="1:4" ht="25.5" x14ac:dyDescent="0.25">
      <c r="A58" s="12" t="s">
        <v>220</v>
      </c>
      <c r="B58" s="88" t="s">
        <v>145</v>
      </c>
      <c r="C58" s="94" t="s">
        <v>639</v>
      </c>
      <c r="D58" s="118" t="s">
        <v>168</v>
      </c>
    </row>
    <row r="59" spans="1:4" ht="25.5" x14ac:dyDescent="0.25">
      <c r="A59" s="12" t="s">
        <v>221</v>
      </c>
      <c r="B59" s="88" t="s">
        <v>147</v>
      </c>
      <c r="C59" s="94" t="s">
        <v>640</v>
      </c>
      <c r="D59" s="118" t="s">
        <v>148</v>
      </c>
    </row>
    <row r="60" spans="1:4" ht="25.5" x14ac:dyDescent="0.25">
      <c r="A60" s="12" t="s">
        <v>276</v>
      </c>
      <c r="B60" s="88" t="s">
        <v>149</v>
      </c>
      <c r="C60" s="94" t="s">
        <v>641</v>
      </c>
      <c r="D60" s="118" t="s">
        <v>150</v>
      </c>
    </row>
    <row r="61" spans="1:4" ht="25.5" x14ac:dyDescent="0.25">
      <c r="A61" s="12" t="s">
        <v>277</v>
      </c>
      <c r="B61" s="88" t="s">
        <v>151</v>
      </c>
      <c r="C61" s="94" t="s">
        <v>642</v>
      </c>
      <c r="D61" s="118" t="s">
        <v>169</v>
      </c>
    </row>
    <row r="62" spans="1:4" ht="45" x14ac:dyDescent="0.25">
      <c r="A62" s="12" t="s">
        <v>278</v>
      </c>
      <c r="B62" s="88" t="s">
        <v>157</v>
      </c>
      <c r="C62" s="94" t="s">
        <v>643</v>
      </c>
      <c r="D62" s="118" t="s">
        <v>170</v>
      </c>
    </row>
    <row r="63" spans="1:4" ht="45" x14ac:dyDescent="0.25">
      <c r="A63" s="12" t="s">
        <v>279</v>
      </c>
      <c r="B63" s="88" t="s">
        <v>159</v>
      </c>
      <c r="C63" s="94" t="s">
        <v>643</v>
      </c>
      <c r="D63" s="118" t="s">
        <v>160</v>
      </c>
    </row>
    <row r="64" spans="1:4" ht="45" x14ac:dyDescent="0.25">
      <c r="A64" s="12" t="s">
        <v>280</v>
      </c>
      <c r="B64" s="88" t="s">
        <v>171</v>
      </c>
      <c r="C64" s="94" t="s">
        <v>644</v>
      </c>
      <c r="D64" s="118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18" t="s">
        <v>173</v>
      </c>
    </row>
    <row r="66" spans="1:4" ht="25.5" x14ac:dyDescent="0.25">
      <c r="A66" s="12" t="s">
        <v>337</v>
      </c>
      <c r="B66" s="88" t="s">
        <v>153</v>
      </c>
      <c r="C66" s="119" t="s">
        <v>645</v>
      </c>
      <c r="D66" s="118" t="s">
        <v>154</v>
      </c>
    </row>
    <row r="67" spans="1:4" ht="25.5" x14ac:dyDescent="0.25">
      <c r="A67" s="12" t="s">
        <v>338</v>
      </c>
      <c r="B67" s="88" t="s">
        <v>155</v>
      </c>
      <c r="C67" s="95" t="s">
        <v>646</v>
      </c>
      <c r="D67" s="118" t="s">
        <v>156</v>
      </c>
    </row>
    <row r="68" spans="1:4" x14ac:dyDescent="0.25">
      <c r="A68" s="7" t="s">
        <v>19</v>
      </c>
      <c r="B68" s="144" t="s">
        <v>181</v>
      </c>
      <c r="C68" s="144"/>
      <c r="D68" s="144"/>
    </row>
    <row r="69" spans="1:4" ht="60" x14ac:dyDescent="0.25">
      <c r="A69" s="12" t="s">
        <v>222</v>
      </c>
      <c r="B69" s="88" t="s">
        <v>165</v>
      </c>
      <c r="C69" s="113" t="s">
        <v>637</v>
      </c>
      <c r="D69" s="118" t="s">
        <v>166</v>
      </c>
    </row>
    <row r="70" spans="1:4" ht="38.25" x14ac:dyDescent="0.25">
      <c r="A70" s="12" t="s">
        <v>223</v>
      </c>
      <c r="B70" s="88" t="s">
        <v>143</v>
      </c>
      <c r="C70" s="94" t="s">
        <v>638</v>
      </c>
      <c r="D70" s="118" t="s">
        <v>167</v>
      </c>
    </row>
    <row r="71" spans="1:4" ht="25.5" x14ac:dyDescent="0.25">
      <c r="A71" s="12" t="s">
        <v>224</v>
      </c>
      <c r="B71" s="88" t="s">
        <v>145</v>
      </c>
      <c r="C71" s="94" t="s">
        <v>639</v>
      </c>
      <c r="D71" s="118" t="s">
        <v>168</v>
      </c>
    </row>
    <row r="72" spans="1:4" ht="25.5" x14ac:dyDescent="0.25">
      <c r="A72" s="12" t="s">
        <v>225</v>
      </c>
      <c r="B72" s="88" t="s">
        <v>147</v>
      </c>
      <c r="C72" s="94" t="s">
        <v>640</v>
      </c>
      <c r="D72" s="118" t="s">
        <v>148</v>
      </c>
    </row>
    <row r="73" spans="1:4" ht="25.5" x14ac:dyDescent="0.25">
      <c r="A73" s="12" t="s">
        <v>226</v>
      </c>
      <c r="B73" s="88" t="s">
        <v>149</v>
      </c>
      <c r="C73" s="94" t="s">
        <v>641</v>
      </c>
      <c r="D73" s="118" t="s">
        <v>150</v>
      </c>
    </row>
    <row r="74" spans="1:4" ht="25.5" x14ac:dyDescent="0.25">
      <c r="A74" s="12" t="s">
        <v>227</v>
      </c>
      <c r="B74" s="88" t="s">
        <v>151</v>
      </c>
      <c r="C74" s="94" t="s">
        <v>642</v>
      </c>
      <c r="D74" s="118" t="s">
        <v>169</v>
      </c>
    </row>
    <row r="75" spans="1:4" ht="45" x14ac:dyDescent="0.25">
      <c r="A75" s="12" t="s">
        <v>228</v>
      </c>
      <c r="B75" s="88" t="s">
        <v>157</v>
      </c>
      <c r="C75" s="94" t="s">
        <v>643</v>
      </c>
      <c r="D75" s="118" t="s">
        <v>170</v>
      </c>
    </row>
    <row r="76" spans="1:4" ht="45" x14ac:dyDescent="0.25">
      <c r="A76" s="12" t="s">
        <v>281</v>
      </c>
      <c r="B76" s="88" t="s">
        <v>159</v>
      </c>
      <c r="C76" s="94" t="s">
        <v>643</v>
      </c>
      <c r="D76" s="118" t="s">
        <v>160</v>
      </c>
    </row>
    <row r="77" spans="1:4" ht="45" x14ac:dyDescent="0.25">
      <c r="A77" s="12" t="s">
        <v>339</v>
      </c>
      <c r="B77" s="88" t="s">
        <v>171</v>
      </c>
      <c r="C77" s="94" t="s">
        <v>644</v>
      </c>
      <c r="D77" s="118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18" t="s">
        <v>173</v>
      </c>
    </row>
    <row r="79" spans="1:4" ht="25.5" x14ac:dyDescent="0.25">
      <c r="A79" s="12" t="s">
        <v>341</v>
      </c>
      <c r="B79" s="88" t="s">
        <v>153</v>
      </c>
      <c r="C79" s="119" t="s">
        <v>645</v>
      </c>
      <c r="D79" s="118" t="s">
        <v>154</v>
      </c>
    </row>
    <row r="80" spans="1:4" ht="25.5" x14ac:dyDescent="0.25">
      <c r="A80" s="12" t="s">
        <v>342</v>
      </c>
      <c r="B80" s="88" t="s">
        <v>155</v>
      </c>
      <c r="C80" s="95" t="s">
        <v>646</v>
      </c>
      <c r="D80" s="11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2024-03-11T07:15:27Z</dcterms:modified>
</cp:coreProperties>
</file>