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50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9" i="7" l="1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67" i="7"/>
  <c r="E66" i="7"/>
  <c r="E65" i="7"/>
  <c r="E64" i="7"/>
  <c r="E63" i="7"/>
  <c r="E62" i="7"/>
  <c r="E61" i="7"/>
  <c r="E60" i="7"/>
</calcChain>
</file>

<file path=xl/sharedStrings.xml><?xml version="1.0" encoding="utf-8"?>
<sst xmlns="http://schemas.openxmlformats.org/spreadsheetml/2006/main" count="1484" uniqueCount="682">
  <si>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</si>
  <si>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</si>
  <si>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</si>
  <si>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</si>
  <si>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</si>
  <si>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</si>
  <si>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</si>
  <si>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</si>
  <si>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</si>
  <si>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</si>
  <si>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</si>
  <si>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</si>
  <si>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</si>
  <si>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</si>
  <si>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</si>
  <si>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</si>
  <si>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</si>
  <si>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</si>
  <si>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</si>
  <si>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</si>
  <si>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</si>
  <si>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</si>
  <si>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</si>
  <si>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</si>
  <si>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</si>
  <si>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</si>
  <si>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</si>
  <si>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</si>
  <si>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</si>
  <si>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</si>
  <si>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</si>
  <si>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</si>
  <si>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</si>
  <si>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</si>
  <si>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</si>
  <si>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</si>
  <si>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</si>
  <si>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</si>
  <si>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</si>
  <si>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</si>
  <si>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</si>
  <si>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</si>
  <si>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</si>
  <si>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</si>
  <si>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</si>
  <si>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</si>
  <si>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</si>
  <si>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</si>
  <si>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</si>
  <si>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</si>
  <si>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</si>
  <si>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</si>
  <si>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</si>
  <si>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</si>
  <si>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</si>
  <si>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</si>
  <si>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</si>
  <si>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</si>
  <si>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</si>
  <si>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</si>
  <si>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</si>
  <si>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</si>
  <si>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</si>
  <si>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</si>
  <si>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</si>
  <si>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</si>
  <si>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</si>
  <si>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</si>
  <si>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</si>
  <si>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</si>
  <si>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</si>
  <si>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</si>
  <si>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</si>
  <si>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</si>
  <si>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</si>
  <si>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</si>
  <si>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</si>
  <si>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</si>
  <si>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</si>
  <si>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</si>
  <si>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</si>
  <si>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</si>
  <si>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</si>
  <si>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</si>
  <si>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</si>
  <si>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</si>
  <si>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</si>
  <si>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</si>
  <si>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</si>
  <si>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</si>
  <si>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</si>
  <si>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</si>
  <si>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</si>
  <si>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</si>
  <si>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</si>
  <si>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</si>
  <si>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</si>
  <si>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</si>
  <si>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</si>
  <si>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</si>
  <si>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</si>
  <si>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</si>
  <si>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</si>
  <si>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</si>
  <si>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</si>
  <si>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</si>
  <si>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</si>
  <si>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</si>
  <si>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</si>
  <si>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</si>
  <si>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</si>
  <si>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</si>
  <si>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</si>
  <si>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</si>
  <si>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</si>
  <si>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</si>
  <si>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</si>
  <si>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</si>
  <si>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</si>
  <si>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</si>
  <si>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</si>
  <si>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</si>
  <si>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</si>
  <si>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</si>
  <si>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</si>
  <si>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</si>
  <si>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</si>
  <si>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</si>
  <si>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</si>
  <si>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</si>
  <si>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</si>
  <si>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</si>
  <si>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</si>
  <si>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</si>
  <si>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</si>
  <si>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</si>
  <si>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</si>
  <si>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</si>
  <si>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</si>
  <si>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</si>
  <si>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</si>
  <si>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</si>
  <si>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</si>
  <si>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</si>
  <si>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</si>
  <si>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</si>
  <si>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</si>
  <si>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</si>
  <si>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</si>
  <si>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</si>
  <si>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</si>
  <si>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</si>
  <si>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</si>
  <si>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</si>
  <si>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</si>
  <si>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</si>
  <si>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</si>
  <si>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</si>
  <si>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</si>
  <si>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</si>
  <si>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</si>
  <si>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</si>
  <si>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</si>
  <si>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</si>
  <si>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</si>
  <si>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</si>
  <si>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</si>
  <si>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</si>
  <si>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</si>
  <si>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</si>
  <si>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</si>
  <si>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</si>
  <si>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</si>
  <si>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</si>
  <si>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</si>
  <si>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</si>
  <si>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</si>
  <si>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</si>
  <si>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</si>
  <si>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</si>
  <si>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</si>
  <si>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</si>
  <si>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</si>
  <si>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</si>
  <si>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</si>
  <si>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</si>
  <si>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</si>
  <si>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</si>
  <si>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</si>
  <si>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</si>
  <si>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</si>
  <si>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</si>
  <si>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</si>
  <si>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</si>
  <si>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</si>
  <si>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</si>
  <si>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</si>
  <si>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</si>
  <si>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</si>
  <si>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</si>
  <si>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</si>
  <si>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</si>
  <si>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</si>
  <si>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</si>
  <si>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</si>
  <si>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</si>
  <si>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</si>
  <si>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</si>
  <si>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</si>
  <si>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</si>
  <si>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</si>
  <si>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</si>
  <si>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</si>
  <si>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</si>
  <si>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</si>
  <si>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</si>
  <si>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</si>
  <si>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</si>
  <si>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</si>
  <si>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</si>
  <si>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</si>
  <si>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</si>
  <si>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</si>
  <si>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</si>
  <si>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</si>
  <si>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</si>
  <si>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</si>
  <si>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</si>
  <si>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</si>
  <si>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</si>
  <si>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</si>
  <si>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</si>
  <si>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</si>
  <si>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</si>
  <si>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</si>
  <si>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</si>
  <si>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</si>
  <si>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</si>
  <si>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</si>
  <si>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</si>
  <si>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</si>
  <si>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</si>
  <si>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</si>
  <si>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</si>
  <si>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</si>
  <si>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</si>
  <si>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</si>
  <si>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</si>
  <si>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</si>
  <si>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</si>
  <si>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</si>
  <si>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</si>
  <si>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</si>
  <si>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</si>
  <si>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</si>
  <si>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</si>
  <si>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</si>
  <si>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</si>
  <si>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</si>
  <si>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</si>
  <si>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</si>
  <si>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</si>
  <si>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</si>
  <si>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</si>
  <si>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</si>
  <si>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</si>
  <si>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</si>
  <si>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</si>
  <si>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</si>
  <si>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</si>
  <si>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</si>
  <si>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</si>
  <si>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</si>
  <si>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</si>
  <si>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</si>
  <si>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</si>
  <si>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</si>
  <si>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</si>
  <si>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</si>
  <si>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</si>
  <si>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</si>
  <si>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</si>
  <si>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</si>
  <si>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</si>
  <si>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</si>
  <si>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</si>
  <si>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</si>
  <si>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</si>
  <si>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</si>
  <si>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</si>
  <si>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</si>
  <si>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</si>
  <si>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</si>
  <si>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</si>
  <si>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</si>
  <si>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</si>
  <si>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</si>
  <si>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</si>
  <si>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</si>
  <si>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</si>
  <si>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</si>
  <si>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</si>
  <si>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</si>
  <si>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</si>
  <si>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</si>
  <si>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</si>
  <si>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</si>
  <si>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</si>
  <si>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</si>
  <si>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</si>
  <si>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</si>
  <si>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</si>
  <si>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</si>
  <si>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</si>
  <si>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</si>
  <si>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</si>
  <si>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</si>
  <si>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</si>
  <si>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</si>
  <si>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</si>
  <si>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</si>
  <si>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</si>
  <si>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</si>
  <si>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</si>
  <si>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</si>
  <si>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</si>
  <si>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</si>
  <si>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</si>
  <si>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</si>
  <si>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</si>
  <si>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</si>
  <si>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</si>
  <si>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</si>
  <si>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</si>
  <si>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</si>
  <si>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</si>
  <si>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</si>
  <si>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</si>
  <si>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</si>
  <si>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</si>
  <si>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</si>
  <si>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</si>
  <si>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</si>
  <si>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</si>
  <si>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</si>
  <si>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</si>
  <si>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</si>
  <si>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</si>
  <si>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</si>
  <si>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</si>
  <si>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</si>
  <si>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</si>
  <si>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</si>
  <si>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</si>
  <si>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</si>
  <si>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</si>
  <si>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</si>
  <si>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</si>
  <si>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</si>
  <si>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</si>
  <si>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</si>
  <si>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</si>
  <si>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</si>
  <si>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</si>
  <si>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</si>
  <si>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</si>
  <si>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</si>
  <si>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</si>
  <si>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</si>
  <si>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</si>
  <si>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</si>
  <si>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</si>
  <si>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</si>
  <si>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</si>
  <si>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</si>
  <si>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</si>
  <si>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</si>
  <si>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</si>
  <si>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</si>
  <si>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</si>
  <si>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</si>
  <si>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</si>
  <si>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</si>
  <si>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</si>
  <si>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</si>
  <si>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</si>
  <si>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</si>
  <si>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</si>
  <si>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</si>
  <si>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</si>
  <si>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</si>
  <si>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</si>
  <si>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</si>
  <si>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</si>
  <si>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</si>
  <si>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</si>
  <si>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</si>
  <si>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</si>
  <si>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</si>
  <si>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</si>
  <si>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</si>
  <si>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</si>
  <si>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</si>
  <si>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</si>
  <si>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</si>
  <si>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</si>
  <si>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</si>
  <si>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</si>
  <si>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</si>
  <si>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</si>
  <si>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</si>
  <si>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</si>
  <si>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</si>
  <si>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</si>
  <si>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</si>
  <si>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</si>
  <si>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</si>
  <si>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</si>
  <si>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</si>
  <si>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</si>
  <si>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</si>
  <si>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</si>
  <si>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</si>
  <si>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</si>
  <si>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</si>
  <si>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</si>
  <si>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</si>
  <si>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</si>
  <si>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</si>
  <si>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</si>
  <si>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</si>
  <si>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</si>
  <si>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</si>
  <si>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</si>
  <si>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</si>
  <si>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</si>
  <si>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</si>
  <si>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</si>
  <si>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</si>
  <si>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</si>
  <si>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</si>
  <si>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</si>
  <si>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</si>
  <si>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</si>
  <si>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</si>
  <si>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</si>
  <si>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</si>
  <si>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</si>
  <si>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</si>
  <si>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</si>
  <si>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</si>
  <si>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</si>
  <si>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</si>
  <si>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</si>
  <si>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</si>
  <si>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</si>
  <si>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</si>
  <si>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</si>
  <si>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</si>
  <si>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</si>
  <si>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</si>
  <si>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</si>
  <si>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</si>
  <si>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</si>
  <si>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</si>
  <si>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</si>
  <si>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</si>
  <si>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</si>
  <si>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</si>
  <si>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</si>
  <si>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</si>
  <si>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</si>
  <si>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</si>
  <si>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</si>
  <si>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</si>
  <si>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</si>
  <si>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</si>
  <si>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</si>
  <si>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</si>
  <si>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</si>
  <si>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</si>
  <si>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</si>
  <si>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</si>
  <si>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</si>
  <si>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</si>
  <si>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</si>
  <si>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</si>
  <si>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</si>
  <si>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</si>
  <si>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</si>
  <si>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</si>
  <si>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</si>
  <si>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</si>
  <si>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</si>
  <si>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</si>
  <si>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</si>
  <si>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</si>
  <si>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</si>
  <si>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</si>
  <si>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</si>
  <si>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</si>
  <si>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</si>
  <si>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</si>
  <si>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</si>
  <si>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</si>
  <si>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</si>
  <si>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</si>
  <si>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</si>
  <si>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</si>
  <si>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</si>
  <si>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</si>
  <si>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</si>
  <si>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</si>
  <si>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</si>
  <si>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</si>
  <si>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</si>
  <si>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</si>
  <si>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</si>
  <si>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</si>
  <si>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</si>
  <si>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</si>
  <si>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</si>
  <si>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</si>
  <si>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</si>
  <si>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</si>
  <si>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</si>
  <si>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</si>
  <si>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</si>
  <si>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</si>
  <si>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</si>
  <si>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</si>
  <si>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</si>
  <si>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</si>
  <si>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</si>
  <si>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</si>
  <si>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</si>
  <si>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</si>
  <si>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</si>
  <si>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</si>
  <si>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</si>
  <si>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</si>
  <si>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</si>
  <si>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</si>
  <si>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</si>
  <si>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</si>
  <si>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</si>
  <si>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</si>
  <si>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</si>
  <si>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</si>
  <si>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</si>
  <si>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</si>
  <si>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</si>
  <si>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</si>
  <si>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</si>
  <si>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</si>
  <si>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</si>
  <si>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</si>
  <si>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</si>
  <si>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</si>
  <si>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</si>
  <si>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</si>
  <si>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</si>
  <si>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</si>
  <si>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</si>
  <si>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</si>
  <si>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</si>
  <si>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</si>
  <si>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</si>
  <si>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</si>
  <si>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</si>
  <si>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</si>
  <si>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</si>
  <si>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</si>
  <si>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</si>
  <si>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</si>
  <si>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</si>
  <si>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</si>
  <si>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</si>
  <si>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</si>
  <si>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</si>
  <si>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</si>
  <si>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</si>
  <si>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</si>
  <si>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</si>
  <si>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</si>
  <si>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</si>
  <si>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</si>
  <si>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</si>
  <si>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</si>
  <si>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</si>
  <si>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</si>
  <si>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</si>
  <si>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</si>
  <si>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</si>
  <si>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</si>
  <si>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</si>
  <si>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</si>
  <si>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</si>
  <si>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</si>
  <si>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</si>
  <si>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</si>
  <si>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</si>
  <si>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</si>
  <si>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2020 г.</t>
  </si>
  <si>
    <t>замена системы водоснабжения</t>
  </si>
  <si>
    <t>замена системы газоснабжения</t>
  </si>
  <si>
    <t>нет данных</t>
  </si>
  <si>
    <t>Османов</t>
  </si>
  <si>
    <t>Гусейнова</t>
  </si>
  <si>
    <t>Мугутдинова</t>
  </si>
  <si>
    <t>Атаева</t>
  </si>
  <si>
    <t>Амирагаева</t>
  </si>
  <si>
    <t>Микаилова</t>
  </si>
  <si>
    <t>Закарьяев</t>
  </si>
  <si>
    <t>Далгатов</t>
  </si>
  <si>
    <t>Сатаров</t>
  </si>
  <si>
    <t>Багаутдинова</t>
  </si>
  <si>
    <t>необходим кап ремонт фундамент</t>
  </si>
  <si>
    <t>замена системы водоотвода</t>
  </si>
  <si>
    <t>замена линий электроснабжения</t>
  </si>
  <si>
    <t>замена труб теплоснабжения</t>
  </si>
  <si>
    <t>e4a249e2-f3d4-4806-9b63-0626a6649c29</t>
  </si>
  <si>
    <t>26</t>
  </si>
  <si>
    <t>05:44:000025:246</t>
  </si>
  <si>
    <t>панель</t>
  </si>
  <si>
    <t>Мусаева</t>
  </si>
  <si>
    <t>Гаджимурадова</t>
  </si>
  <si>
    <t>Мурзабекова</t>
  </si>
  <si>
    <t>Абакарова</t>
  </si>
  <si>
    <t>Сайгидгусейнов</t>
  </si>
  <si>
    <t>Шейхова</t>
  </si>
  <si>
    <t>Баймурадов</t>
  </si>
  <si>
    <t>Бамматов</t>
  </si>
  <si>
    <t>Ашурова</t>
  </si>
  <si>
    <t>Гаджиева</t>
  </si>
  <si>
    <t>Никанова</t>
  </si>
  <si>
    <t>Вагабова</t>
  </si>
  <si>
    <t>Гаджиев</t>
  </si>
  <si>
    <t>Салаватова</t>
  </si>
  <si>
    <t>Исламов</t>
  </si>
  <si>
    <t>Ханмагомедова</t>
  </si>
  <si>
    <t>Алисултанова</t>
  </si>
  <si>
    <t>Хайбулаев</t>
  </si>
  <si>
    <t>Курбанова</t>
  </si>
  <si>
    <t>Абдулмеджидов</t>
  </si>
  <si>
    <t>Хадисов</t>
  </si>
  <si>
    <t>Темирова</t>
  </si>
  <si>
    <t>Рамазанова</t>
  </si>
  <si>
    <t>Чаллаева</t>
  </si>
  <si>
    <t>Чупанов</t>
  </si>
  <si>
    <t>Хамматов</t>
  </si>
  <si>
    <t>Избаева</t>
  </si>
  <si>
    <t>Гамидова</t>
  </si>
  <si>
    <t>Азизов</t>
  </si>
  <si>
    <t>Мамедова</t>
  </si>
  <si>
    <t>Сулейманова</t>
  </si>
  <si>
    <t>Аскерова</t>
  </si>
  <si>
    <t>Султанова</t>
  </si>
  <si>
    <t>Алимурзаев</t>
  </si>
  <si>
    <t>Магомедов</t>
  </si>
  <si>
    <t>Осипова</t>
  </si>
  <si>
    <t>Исмаилова</t>
  </si>
  <si>
    <t>Салаватов</t>
  </si>
  <si>
    <t>Мурадова</t>
  </si>
  <si>
    <t>Бутаева</t>
  </si>
  <si>
    <t>Чупалова</t>
  </si>
  <si>
    <t>Рурахмаева</t>
  </si>
  <si>
    <t>Гамзатова</t>
  </si>
  <si>
    <t>Губаханова</t>
  </si>
  <si>
    <t>Гасанова</t>
  </si>
  <si>
    <t>Абучова</t>
  </si>
  <si>
    <t>Магдиева</t>
  </si>
  <si>
    <t>УК2А.РФ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</si>
  <si>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</si>
  <si>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</si>
  <si>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</si>
  <si>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</si>
  <si>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</si>
  <si>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ДРУЖБА 26</t>
  </si>
  <si>
    <t>0</t>
  </si>
  <si>
    <t>Нурутдинова</t>
  </si>
  <si>
    <t>Касумов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</si>
</sst>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3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0" t="s">
        <v>0</v>
      </c>
      <c r="D1" s="150"/>
    </row>
    <row r="2" spans="1:4" s="27" customFormat="1" ht="34.5" customHeight="1" x14ac:dyDescent="0.25">
      <c r="A2" s="26"/>
      <c r="C2" s="151" t="s">
        <v>1</v>
      </c>
      <c r="D2" s="151"/>
    </row>
    <row r="3" spans="1:4" s="27" customFormat="1" ht="27.75" customHeight="1" x14ac:dyDescent="0.25">
      <c r="A3" s="26"/>
      <c r="C3" s="152" t="s">
        <v>562</v>
      </c>
      <c r="D3" s="152"/>
    </row>
    <row r="4" spans="1:4" s="27" customFormat="1" ht="58.5" customHeight="1" x14ac:dyDescent="0.25">
      <c r="A4" s="153" t="s">
        <v>2</v>
      </c>
      <c r="B4" s="153"/>
      <c r="C4" s="153"/>
      <c r="D4" s="153"/>
    </row>
    <row r="5" spans="1:4" s="27" customFormat="1" ht="35.25" customHeight="1" x14ac:dyDescent="0.25">
      <c r="A5" s="154" t="s">
        <v>678</v>
      </c>
      <c r="B5" s="154"/>
      <c r="C5" s="154"/>
      <c r="D5" s="15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5" t="s">
        <v>184</v>
      </c>
      <c r="C7" s="156"/>
      <c r="D7" s="157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622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621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246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623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679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674</v>
      </c>
      <c r="D15" s="84" t="s">
        <v>491</v>
      </c>
    </row>
    <row r="16" spans="1:4" s="27" customFormat="1" x14ac:dyDescent="0.25">
      <c r="A16" s="50" t="s">
        <v>191</v>
      </c>
      <c r="B16" s="145" t="s">
        <v>11</v>
      </c>
      <c r="C16" s="146"/>
      <c r="D16" s="147"/>
    </row>
    <row r="17" spans="1:11" s="27" customFormat="1" ht="38.25" x14ac:dyDescent="0.25">
      <c r="A17" s="7" t="s">
        <v>192</v>
      </c>
      <c r="B17" s="32" t="s">
        <v>13</v>
      </c>
      <c r="C17" s="120" t="s">
        <v>624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1973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4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56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675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676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677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1">
        <v>2650</v>
      </c>
      <c r="D32" s="34" t="s">
        <v>34</v>
      </c>
    </row>
    <row r="33" spans="1:4" s="27" customFormat="1" x14ac:dyDescent="0.25">
      <c r="A33" s="51" t="s">
        <v>203</v>
      </c>
      <c r="B33" s="148" t="s">
        <v>35</v>
      </c>
      <c r="C33" s="148"/>
      <c r="D33" s="149"/>
    </row>
    <row r="34" spans="1:4" s="27" customFormat="1" x14ac:dyDescent="0.25">
      <c r="A34" s="42" t="s">
        <v>204</v>
      </c>
      <c r="B34" s="37" t="s">
        <v>36</v>
      </c>
      <c r="C34" s="142">
        <v>208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8" t="s">
        <v>39</v>
      </c>
      <c r="C36" s="148"/>
      <c r="D36" s="149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1300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1300</v>
      </c>
      <c r="D42" s="39" t="s">
        <v>37</v>
      </c>
    </row>
    <row r="43" spans="1:4" s="27" customFormat="1" x14ac:dyDescent="0.25">
      <c r="A43" s="29" t="s">
        <v>15</v>
      </c>
      <c r="B43" s="155" t="s">
        <v>46</v>
      </c>
      <c r="C43" s="156"/>
      <c r="D43" s="157"/>
    </row>
    <row r="44" spans="1:4" s="27" customFormat="1" ht="51" x14ac:dyDescent="0.25">
      <c r="A44" s="10" t="s">
        <v>219</v>
      </c>
      <c r="B44" s="38" t="s">
        <v>47</v>
      </c>
      <c r="C44" s="122">
        <v>56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9" t="s">
        <v>73</v>
      </c>
      <c r="C48" s="148"/>
      <c r="D48" s="149"/>
    </row>
    <row r="49" spans="1:4" s="27" customFormat="1" ht="63.75" x14ac:dyDescent="0.25">
      <c r="A49" s="7" t="s">
        <v>223</v>
      </c>
      <c r="B49" s="32" t="s">
        <v>74</v>
      </c>
      <c r="C49" s="35" t="s">
        <v>679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679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679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679</v>
      </c>
      <c r="D52" s="34" t="s">
        <v>81</v>
      </c>
    </row>
    <row r="53" spans="1:4" s="27" customFormat="1" x14ac:dyDescent="0.25">
      <c r="A53" s="160" t="s">
        <v>55</v>
      </c>
      <c r="B53" s="160"/>
      <c r="C53" s="160"/>
      <c r="D53" s="160"/>
    </row>
    <row r="54" spans="1:4" s="27" customFormat="1" x14ac:dyDescent="0.25">
      <c r="A54" s="29" t="s">
        <v>21</v>
      </c>
      <c r="B54" s="155" t="s">
        <v>56</v>
      </c>
      <c r="C54" s="156"/>
      <c r="D54" s="157"/>
    </row>
    <row r="55" spans="1:4" s="27" customFormat="1" ht="25.5" x14ac:dyDescent="0.25">
      <c r="A55" s="7" t="s">
        <v>230</v>
      </c>
      <c r="B55" s="32" t="s">
        <v>57</v>
      </c>
      <c r="C55" s="120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9" t="s">
        <v>65</v>
      </c>
      <c r="C62" s="148"/>
      <c r="D62" s="149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9" t="s">
        <v>66</v>
      </c>
      <c r="C69" s="148"/>
      <c r="D69" s="149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46" workbookViewId="0">
      <selection activeCell="C4" sqref="C4:E5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37" t="s">
        <v>625</v>
      </c>
      <c r="D4" s="138">
        <v>44.8</v>
      </c>
      <c r="E4" s="132">
        <f>D4/1.63</f>
        <v>27.484662576687118</v>
      </c>
    </row>
    <row r="5" spans="1:5" ht="16.5" thickBot="1" x14ac:dyDescent="0.3">
      <c r="A5">
        <v>2</v>
      </c>
      <c r="B5" s="68" t="s">
        <v>591</v>
      </c>
      <c r="C5" s="137" t="s">
        <v>626</v>
      </c>
      <c r="D5" s="138">
        <v>46.99</v>
      </c>
      <c r="E5" s="132">
        <f t="shared" ref="E5:E59" si="0">D5/1.63</f>
        <v>28.828220858895708</v>
      </c>
    </row>
    <row r="6" spans="1:5" ht="16.5" thickBot="1" x14ac:dyDescent="0.3">
      <c r="A6">
        <v>3</v>
      </c>
      <c r="B6" s="68" t="s">
        <v>591</v>
      </c>
      <c r="C6" s="137" t="s">
        <v>627</v>
      </c>
      <c r="D6" s="138">
        <v>29.4</v>
      </c>
      <c r="E6" s="132">
        <f t="shared" si="0"/>
        <v>18.036809815950921</v>
      </c>
    </row>
    <row r="7" spans="1:5" ht="16.5" thickBot="1" x14ac:dyDescent="0.3">
      <c r="A7">
        <v>4</v>
      </c>
      <c r="B7" s="68" t="s">
        <v>591</v>
      </c>
      <c r="C7" s="137" t="s">
        <v>628</v>
      </c>
      <c r="D7" s="138">
        <v>44.8</v>
      </c>
      <c r="E7" s="132">
        <f t="shared" si="0"/>
        <v>27.484662576687118</v>
      </c>
    </row>
    <row r="8" spans="1:5" ht="16.5" thickBot="1" x14ac:dyDescent="0.3">
      <c r="A8">
        <v>5</v>
      </c>
      <c r="B8" s="68" t="s">
        <v>591</v>
      </c>
      <c r="C8" s="137" t="s">
        <v>629</v>
      </c>
      <c r="D8" s="138">
        <v>45</v>
      </c>
      <c r="E8" s="132">
        <f t="shared" si="0"/>
        <v>27.607361963190186</v>
      </c>
    </row>
    <row r="9" spans="1:5" ht="16.5" thickBot="1" x14ac:dyDescent="0.3">
      <c r="A9">
        <v>6</v>
      </c>
      <c r="B9" s="68" t="s">
        <v>591</v>
      </c>
      <c r="C9" s="137" t="s">
        <v>625</v>
      </c>
      <c r="D9" s="138">
        <v>46.94</v>
      </c>
      <c r="E9" s="132">
        <f t="shared" si="0"/>
        <v>28.79754601226994</v>
      </c>
    </row>
    <row r="10" spans="1:5" ht="16.5" thickBot="1" x14ac:dyDescent="0.3">
      <c r="A10">
        <v>7</v>
      </c>
      <c r="B10" s="68" t="s">
        <v>591</v>
      </c>
      <c r="C10" s="137" t="s">
        <v>630</v>
      </c>
      <c r="D10" s="138">
        <v>29.36</v>
      </c>
      <c r="E10" s="132">
        <f t="shared" si="0"/>
        <v>18.012269938650309</v>
      </c>
    </row>
    <row r="11" spans="1:5" ht="16.5" thickBot="1" x14ac:dyDescent="0.3">
      <c r="A11">
        <v>8</v>
      </c>
      <c r="B11" s="68" t="s">
        <v>591</v>
      </c>
      <c r="C11" s="137" t="s">
        <v>608</v>
      </c>
      <c r="D11" s="138">
        <v>44.56</v>
      </c>
      <c r="E11" s="132">
        <f t="shared" si="0"/>
        <v>27.337423312883438</v>
      </c>
    </row>
    <row r="12" spans="1:5" ht="16.5" thickBot="1" x14ac:dyDescent="0.3">
      <c r="A12">
        <v>9</v>
      </c>
      <c r="B12" s="68" t="s">
        <v>591</v>
      </c>
      <c r="C12" s="137" t="s">
        <v>631</v>
      </c>
      <c r="D12" s="138">
        <v>44.8</v>
      </c>
      <c r="E12" s="132">
        <f t="shared" si="0"/>
        <v>27.484662576687118</v>
      </c>
    </row>
    <row r="13" spans="1:5" ht="16.5" thickBot="1" x14ac:dyDescent="0.3">
      <c r="A13">
        <v>10</v>
      </c>
      <c r="B13" s="68" t="s">
        <v>591</v>
      </c>
      <c r="C13" s="137" t="s">
        <v>632</v>
      </c>
      <c r="D13" s="138">
        <v>49.33</v>
      </c>
      <c r="E13" s="132">
        <f t="shared" si="0"/>
        <v>30.263803680981596</v>
      </c>
    </row>
    <row r="14" spans="1:5" ht="16.5" thickBot="1" x14ac:dyDescent="0.3">
      <c r="A14">
        <v>11</v>
      </c>
      <c r="B14" s="68" t="s">
        <v>591</v>
      </c>
      <c r="C14" s="137" t="s">
        <v>633</v>
      </c>
      <c r="D14" s="138">
        <v>29.4</v>
      </c>
      <c r="E14" s="132">
        <f t="shared" si="0"/>
        <v>18.036809815950921</v>
      </c>
    </row>
    <row r="15" spans="1:5" ht="16.5" thickBot="1" x14ac:dyDescent="0.3">
      <c r="A15">
        <v>12</v>
      </c>
      <c r="B15" s="68" t="s">
        <v>591</v>
      </c>
      <c r="C15" s="137" t="s">
        <v>634</v>
      </c>
      <c r="D15" s="138">
        <v>45.7</v>
      </c>
      <c r="E15" s="132">
        <f t="shared" si="0"/>
        <v>28.036809815950924</v>
      </c>
    </row>
    <row r="16" spans="1:5" ht="16.5" thickBot="1" x14ac:dyDescent="0.3">
      <c r="A16">
        <v>13</v>
      </c>
      <c r="B16" s="68" t="s">
        <v>591</v>
      </c>
      <c r="C16" s="137" t="s">
        <v>635</v>
      </c>
      <c r="D16" s="138">
        <v>44.8</v>
      </c>
      <c r="E16" s="132">
        <f t="shared" si="0"/>
        <v>27.484662576687118</v>
      </c>
    </row>
    <row r="17" spans="1:5" ht="16.5" thickBot="1" x14ac:dyDescent="0.3">
      <c r="A17">
        <v>14</v>
      </c>
      <c r="B17" s="68" t="s">
        <v>591</v>
      </c>
      <c r="C17" s="137" t="s">
        <v>636</v>
      </c>
      <c r="D17" s="138">
        <v>44.1</v>
      </c>
      <c r="E17" s="132">
        <f t="shared" si="0"/>
        <v>27.055214723926383</v>
      </c>
    </row>
    <row r="18" spans="1:5" ht="16.5" thickBot="1" x14ac:dyDescent="0.3">
      <c r="A18">
        <v>15</v>
      </c>
      <c r="B18" s="68" t="s">
        <v>591</v>
      </c>
      <c r="C18" s="137" t="s">
        <v>637</v>
      </c>
      <c r="D18" s="138">
        <v>29.31</v>
      </c>
      <c r="E18" s="132">
        <f t="shared" si="0"/>
        <v>17.981595092024541</v>
      </c>
    </row>
    <row r="19" spans="1:5" ht="16.5" thickBot="1" x14ac:dyDescent="0.3">
      <c r="A19">
        <v>16</v>
      </c>
      <c r="B19" s="68" t="s">
        <v>591</v>
      </c>
      <c r="C19" s="137" t="s">
        <v>638</v>
      </c>
      <c r="D19" s="138">
        <v>44.55</v>
      </c>
      <c r="E19" s="132">
        <f t="shared" si="0"/>
        <v>27.331288343558281</v>
      </c>
    </row>
    <row r="20" spans="1:5" ht="16.5" thickBot="1" x14ac:dyDescent="0.3">
      <c r="A20">
        <v>17</v>
      </c>
      <c r="B20" s="68" t="s">
        <v>591</v>
      </c>
      <c r="C20" s="137" t="s">
        <v>639</v>
      </c>
      <c r="D20" s="138">
        <v>63.86</v>
      </c>
      <c r="E20" s="132">
        <f t="shared" si="0"/>
        <v>39.177914110429448</v>
      </c>
    </row>
    <row r="21" spans="1:5" ht="16.5" thickBot="1" x14ac:dyDescent="0.3">
      <c r="A21">
        <v>18</v>
      </c>
      <c r="B21" s="68" t="s">
        <v>591</v>
      </c>
      <c r="C21" s="137" t="s">
        <v>640</v>
      </c>
      <c r="D21" s="138">
        <v>55.4</v>
      </c>
      <c r="E21" s="132">
        <f t="shared" si="0"/>
        <v>33.987730061349694</v>
      </c>
    </row>
    <row r="22" spans="1:5" ht="17.25" thickTop="1" thickBot="1" x14ac:dyDescent="0.3">
      <c r="A22">
        <v>19</v>
      </c>
      <c r="B22" s="68" t="s">
        <v>591</v>
      </c>
      <c r="C22" s="139" t="s">
        <v>641</v>
      </c>
      <c r="D22" s="140">
        <v>44.56</v>
      </c>
      <c r="E22" s="132">
        <f t="shared" si="0"/>
        <v>27.337423312883438</v>
      </c>
    </row>
    <row r="23" spans="1:5" ht="16.5" thickBot="1" x14ac:dyDescent="0.3">
      <c r="A23">
        <v>20</v>
      </c>
      <c r="B23" s="68" t="s">
        <v>591</v>
      </c>
      <c r="C23" s="137" t="s">
        <v>606</v>
      </c>
      <c r="D23" s="138">
        <v>0</v>
      </c>
      <c r="E23" s="132">
        <f t="shared" si="0"/>
        <v>0</v>
      </c>
    </row>
    <row r="24" spans="1:5" ht="16.5" thickBot="1" x14ac:dyDescent="0.3">
      <c r="A24">
        <v>21</v>
      </c>
      <c r="B24" s="68" t="s">
        <v>591</v>
      </c>
      <c r="C24" s="137" t="s">
        <v>608</v>
      </c>
      <c r="D24" s="138">
        <v>30.8</v>
      </c>
      <c r="E24" s="132">
        <f t="shared" si="0"/>
        <v>18.895705521472394</v>
      </c>
    </row>
    <row r="25" spans="1:5" ht="16.5" thickBot="1" x14ac:dyDescent="0.3">
      <c r="A25">
        <v>22</v>
      </c>
      <c r="B25" s="68" t="s">
        <v>591</v>
      </c>
      <c r="C25" s="137" t="s">
        <v>642</v>
      </c>
      <c r="D25" s="138">
        <v>44.4</v>
      </c>
      <c r="E25" s="132">
        <f t="shared" si="0"/>
        <v>27.239263803680984</v>
      </c>
    </row>
    <row r="26" spans="1:5" ht="16.5" thickBot="1" x14ac:dyDescent="0.3">
      <c r="A26">
        <v>23</v>
      </c>
      <c r="B26" s="68" t="s">
        <v>591</v>
      </c>
      <c r="C26" s="137" t="s">
        <v>643</v>
      </c>
      <c r="D26" s="138">
        <v>64.400000000000006</v>
      </c>
      <c r="E26" s="132">
        <f t="shared" si="0"/>
        <v>39.509202453987733</v>
      </c>
    </row>
    <row r="27" spans="1:5" ht="16.5" thickBot="1" x14ac:dyDescent="0.3">
      <c r="A27">
        <v>24</v>
      </c>
      <c r="B27" s="68" t="s">
        <v>591</v>
      </c>
      <c r="C27" s="137" t="s">
        <v>644</v>
      </c>
      <c r="D27" s="138">
        <v>31.12</v>
      </c>
      <c r="E27" s="132">
        <f t="shared" si="0"/>
        <v>19.092024539877304</v>
      </c>
    </row>
    <row r="28" spans="1:5" ht="16.5" thickBot="1" x14ac:dyDescent="0.3">
      <c r="A28">
        <v>25</v>
      </c>
      <c r="B28" s="68" t="s">
        <v>591</v>
      </c>
      <c r="C28" s="137" t="s">
        <v>645</v>
      </c>
      <c r="D28" s="138">
        <v>44.7</v>
      </c>
      <c r="E28" s="132">
        <f t="shared" si="0"/>
        <v>27.423312883435585</v>
      </c>
    </row>
    <row r="29" spans="1:5" ht="16.5" thickBot="1" x14ac:dyDescent="0.3">
      <c r="A29">
        <v>26</v>
      </c>
      <c r="B29" s="68" t="s">
        <v>591</v>
      </c>
      <c r="C29" s="137" t="s">
        <v>646</v>
      </c>
      <c r="D29" s="138">
        <v>61.6</v>
      </c>
      <c r="E29" s="132">
        <f t="shared" si="0"/>
        <v>37.791411042944787</v>
      </c>
    </row>
    <row r="30" spans="1:5" ht="16.5" thickBot="1" x14ac:dyDescent="0.3">
      <c r="A30">
        <v>27</v>
      </c>
      <c r="B30" s="68" t="s">
        <v>591</v>
      </c>
      <c r="C30" s="137" t="s">
        <v>647</v>
      </c>
      <c r="D30" s="138">
        <v>33.49</v>
      </c>
      <c r="E30" s="132">
        <f t="shared" si="0"/>
        <v>20.546012269938654</v>
      </c>
    </row>
    <row r="31" spans="1:5" ht="16.5" thickBot="1" x14ac:dyDescent="0.3">
      <c r="A31">
        <v>28</v>
      </c>
      <c r="B31" s="68" t="s">
        <v>591</v>
      </c>
      <c r="C31" s="137" t="s">
        <v>648</v>
      </c>
      <c r="D31" s="138">
        <v>44.65</v>
      </c>
      <c r="E31" s="132">
        <f t="shared" si="0"/>
        <v>27.392638036809817</v>
      </c>
    </row>
    <row r="32" spans="1:5" ht="16.5" thickBot="1" x14ac:dyDescent="0.3">
      <c r="A32">
        <v>29</v>
      </c>
      <c r="B32" s="68" t="s">
        <v>591</v>
      </c>
      <c r="C32" s="137" t="s">
        <v>637</v>
      </c>
      <c r="D32" s="138">
        <v>43.6</v>
      </c>
      <c r="E32" s="132">
        <f t="shared" si="0"/>
        <v>26.748466257668714</v>
      </c>
    </row>
    <row r="33" spans="1:5" ht="16.5" thickBot="1" x14ac:dyDescent="0.3">
      <c r="A33">
        <v>30</v>
      </c>
      <c r="B33" s="68" t="s">
        <v>591</v>
      </c>
      <c r="C33" s="137" t="s">
        <v>649</v>
      </c>
      <c r="D33" s="138">
        <v>31.77</v>
      </c>
      <c r="E33" s="132">
        <f t="shared" si="0"/>
        <v>19.490797546012271</v>
      </c>
    </row>
    <row r="34" spans="1:5" ht="16.5" thickBot="1" x14ac:dyDescent="0.3">
      <c r="A34">
        <v>31</v>
      </c>
      <c r="B34" s="68" t="s">
        <v>591</v>
      </c>
      <c r="C34" s="137" t="s">
        <v>650</v>
      </c>
      <c r="D34" s="138">
        <v>64.400000000000006</v>
      </c>
      <c r="E34" s="132">
        <f t="shared" si="0"/>
        <v>39.509202453987733</v>
      </c>
    </row>
    <row r="35" spans="1:5" ht="16.5" thickBot="1" x14ac:dyDescent="0.3">
      <c r="A35">
        <v>32</v>
      </c>
      <c r="B35" s="68" t="s">
        <v>591</v>
      </c>
      <c r="C35" s="137" t="s">
        <v>651</v>
      </c>
      <c r="D35" s="138">
        <v>44.62</v>
      </c>
      <c r="E35" s="132">
        <f t="shared" si="0"/>
        <v>27.374233128834355</v>
      </c>
    </row>
    <row r="36" spans="1:5" ht="16.5" thickBot="1" x14ac:dyDescent="0.3">
      <c r="A36">
        <v>33</v>
      </c>
      <c r="B36" s="68" t="s">
        <v>591</v>
      </c>
      <c r="C36" s="137" t="s">
        <v>652</v>
      </c>
      <c r="D36" s="138">
        <v>29.8</v>
      </c>
      <c r="E36" s="132">
        <f t="shared" si="0"/>
        <v>18.282208588957058</v>
      </c>
    </row>
    <row r="37" spans="1:5" ht="16.5" thickBot="1" x14ac:dyDescent="0.3">
      <c r="A37">
        <v>34</v>
      </c>
      <c r="B37" s="68" t="s">
        <v>591</v>
      </c>
      <c r="C37" s="137" t="s">
        <v>653</v>
      </c>
      <c r="D37" s="138">
        <v>64.400000000000006</v>
      </c>
      <c r="E37" s="132">
        <f t="shared" si="0"/>
        <v>39.509202453987733</v>
      </c>
    </row>
    <row r="38" spans="1:5" ht="16.5" thickBot="1" x14ac:dyDescent="0.3">
      <c r="A38">
        <v>35</v>
      </c>
      <c r="B38" s="68" t="s">
        <v>591</v>
      </c>
      <c r="C38" s="137" t="s">
        <v>654</v>
      </c>
      <c r="D38" s="138">
        <v>44.8</v>
      </c>
      <c r="E38" s="132">
        <f t="shared" si="0"/>
        <v>27.484662576687118</v>
      </c>
    </row>
    <row r="39" spans="1:5" ht="16.5" thickBot="1" x14ac:dyDescent="0.3">
      <c r="A39">
        <v>36</v>
      </c>
      <c r="B39" s="68" t="s">
        <v>591</v>
      </c>
      <c r="C39" s="137" t="s">
        <v>655</v>
      </c>
      <c r="D39" s="138">
        <v>57</v>
      </c>
      <c r="E39" s="132">
        <f t="shared" si="0"/>
        <v>34.969325153374236</v>
      </c>
    </row>
    <row r="40" spans="1:5" ht="16.5" thickBot="1" x14ac:dyDescent="0.3">
      <c r="A40">
        <v>37</v>
      </c>
      <c r="B40" s="68" t="s">
        <v>591</v>
      </c>
      <c r="C40" s="137" t="s">
        <v>656</v>
      </c>
      <c r="D40" s="138">
        <v>61.11</v>
      </c>
      <c r="E40" s="132">
        <f t="shared" si="0"/>
        <v>37.490797546012274</v>
      </c>
    </row>
    <row r="41" spans="1:5" ht="16.5" thickBot="1" x14ac:dyDescent="0.3">
      <c r="A41">
        <v>38</v>
      </c>
      <c r="B41" s="68" t="s">
        <v>591</v>
      </c>
      <c r="C41" s="137" t="s">
        <v>657</v>
      </c>
      <c r="D41" s="138">
        <v>44.6</v>
      </c>
      <c r="E41" s="132">
        <f t="shared" si="0"/>
        <v>27.361963190184053</v>
      </c>
    </row>
    <row r="42" spans="1:5" ht="16.5" thickBot="1" x14ac:dyDescent="0.3">
      <c r="A42">
        <v>39</v>
      </c>
      <c r="B42" s="68" t="s">
        <v>591</v>
      </c>
      <c r="C42" s="137" t="s">
        <v>658</v>
      </c>
      <c r="D42" s="138">
        <v>30.5</v>
      </c>
      <c r="E42" s="132">
        <f t="shared" si="0"/>
        <v>18.711656441717793</v>
      </c>
    </row>
    <row r="43" spans="1:5" ht="16.5" thickBot="1" x14ac:dyDescent="0.3">
      <c r="A43">
        <v>40</v>
      </c>
      <c r="B43" s="68" t="s">
        <v>591</v>
      </c>
      <c r="C43" s="137" t="s">
        <v>659</v>
      </c>
      <c r="D43" s="138">
        <v>61.11</v>
      </c>
      <c r="E43" s="132">
        <f t="shared" si="0"/>
        <v>37.490797546012274</v>
      </c>
    </row>
    <row r="44" spans="1:5" ht="16.5" thickBot="1" x14ac:dyDescent="0.3">
      <c r="A44">
        <v>41</v>
      </c>
      <c r="B44" s="68" t="s">
        <v>591</v>
      </c>
      <c r="C44" s="137" t="s">
        <v>660</v>
      </c>
      <c r="D44" s="138">
        <v>44.8</v>
      </c>
      <c r="E44" s="132">
        <f t="shared" si="0"/>
        <v>27.484662576687118</v>
      </c>
    </row>
    <row r="45" spans="1:5" ht="16.5" thickBot="1" x14ac:dyDescent="0.3">
      <c r="A45">
        <v>42</v>
      </c>
      <c r="B45" s="68" t="s">
        <v>591</v>
      </c>
      <c r="C45" s="137" t="s">
        <v>661</v>
      </c>
      <c r="D45" s="138">
        <v>47.5</v>
      </c>
      <c r="E45" s="132">
        <f t="shared" si="0"/>
        <v>29.141104294478531</v>
      </c>
    </row>
    <row r="46" spans="1:5" ht="16.5" thickBot="1" x14ac:dyDescent="0.3">
      <c r="A46">
        <v>43</v>
      </c>
      <c r="B46" s="68" t="s">
        <v>591</v>
      </c>
      <c r="C46" s="137" t="s">
        <v>662</v>
      </c>
      <c r="D46" s="138">
        <v>48.7</v>
      </c>
      <c r="E46" s="132">
        <f t="shared" si="0"/>
        <v>29.877300613496935</v>
      </c>
    </row>
    <row r="47" spans="1:5" ht="16.5" thickBot="1" x14ac:dyDescent="0.3">
      <c r="A47">
        <v>44</v>
      </c>
      <c r="B47" s="68" t="s">
        <v>591</v>
      </c>
      <c r="C47" s="137" t="s">
        <v>663</v>
      </c>
      <c r="D47" s="138">
        <v>44.6</v>
      </c>
      <c r="E47" s="132">
        <f t="shared" si="0"/>
        <v>27.361963190184053</v>
      </c>
    </row>
    <row r="48" spans="1:5" ht="16.5" thickBot="1" x14ac:dyDescent="0.3">
      <c r="A48">
        <v>45</v>
      </c>
      <c r="B48" s="68" t="s">
        <v>591</v>
      </c>
      <c r="C48" s="137" t="s">
        <v>664</v>
      </c>
      <c r="D48" s="138">
        <v>44.7</v>
      </c>
      <c r="E48" s="132">
        <f t="shared" si="0"/>
        <v>27.423312883435585</v>
      </c>
    </row>
    <row r="49" spans="1:5" ht="16.5" thickBot="1" x14ac:dyDescent="0.3">
      <c r="A49">
        <v>46</v>
      </c>
      <c r="B49" s="68" t="s">
        <v>591</v>
      </c>
      <c r="C49" s="137" t="s">
        <v>665</v>
      </c>
      <c r="D49" s="138">
        <v>30.4</v>
      </c>
      <c r="E49" s="132">
        <f t="shared" si="0"/>
        <v>18.650306748466257</v>
      </c>
    </row>
    <row r="50" spans="1:5" ht="16.5" thickBot="1" x14ac:dyDescent="0.3">
      <c r="A50">
        <v>47</v>
      </c>
      <c r="B50" s="68" t="s">
        <v>591</v>
      </c>
      <c r="C50" s="137" t="s">
        <v>610</v>
      </c>
      <c r="D50" s="138">
        <v>48.7</v>
      </c>
      <c r="E50" s="132">
        <f t="shared" si="0"/>
        <v>29.877300613496935</v>
      </c>
    </row>
    <row r="51" spans="1:5" ht="16.5" thickBot="1" x14ac:dyDescent="0.3">
      <c r="A51">
        <v>48</v>
      </c>
      <c r="B51" s="68" t="s">
        <v>591</v>
      </c>
      <c r="C51" s="137" t="s">
        <v>666</v>
      </c>
      <c r="D51" s="138">
        <v>44.7</v>
      </c>
      <c r="E51" s="132">
        <f t="shared" si="0"/>
        <v>27.423312883435585</v>
      </c>
    </row>
    <row r="52" spans="1:5" ht="16.5" thickBot="1" x14ac:dyDescent="0.3">
      <c r="A52">
        <v>49</v>
      </c>
      <c r="B52" s="68" t="s">
        <v>591</v>
      </c>
      <c r="C52" s="137" t="s">
        <v>667</v>
      </c>
      <c r="D52" s="138">
        <v>46.5</v>
      </c>
      <c r="E52" s="132">
        <f t="shared" si="0"/>
        <v>28.527607361963192</v>
      </c>
    </row>
    <row r="53" spans="1:5" ht="16.5" thickBot="1" x14ac:dyDescent="0.3">
      <c r="A53">
        <v>50</v>
      </c>
      <c r="B53" s="68" t="s">
        <v>591</v>
      </c>
      <c r="C53" s="137" t="s">
        <v>668</v>
      </c>
      <c r="D53" s="138">
        <v>29.9</v>
      </c>
      <c r="E53" s="132">
        <f t="shared" si="0"/>
        <v>18.343558282208591</v>
      </c>
    </row>
    <row r="54" spans="1:5" ht="16.5" thickBot="1" x14ac:dyDescent="0.3">
      <c r="A54">
        <v>51</v>
      </c>
      <c r="B54" s="68" t="s">
        <v>591</v>
      </c>
      <c r="C54" s="137" t="s">
        <v>669</v>
      </c>
      <c r="D54" s="138">
        <v>48.7</v>
      </c>
      <c r="E54" s="132">
        <f t="shared" si="0"/>
        <v>29.877300613496935</v>
      </c>
    </row>
    <row r="55" spans="1:5" ht="16.5" thickBot="1" x14ac:dyDescent="0.3">
      <c r="A55">
        <v>52</v>
      </c>
      <c r="B55" s="68" t="s">
        <v>591</v>
      </c>
      <c r="C55" s="137" t="s">
        <v>634</v>
      </c>
      <c r="D55" s="138">
        <v>44.6</v>
      </c>
      <c r="E55" s="132">
        <f t="shared" si="0"/>
        <v>27.361963190184053</v>
      </c>
    </row>
    <row r="56" spans="1:5" ht="16.5" thickBot="1" x14ac:dyDescent="0.3">
      <c r="A56">
        <v>53</v>
      </c>
      <c r="B56" s="68" t="s">
        <v>591</v>
      </c>
      <c r="C56" s="137" t="s">
        <v>670</v>
      </c>
      <c r="D56" s="138">
        <v>44.8</v>
      </c>
      <c r="E56" s="132">
        <f t="shared" si="0"/>
        <v>27.484662576687118</v>
      </c>
    </row>
    <row r="57" spans="1:5" ht="16.5" thickBot="1" x14ac:dyDescent="0.3">
      <c r="A57">
        <v>54</v>
      </c>
      <c r="B57" s="68" t="s">
        <v>591</v>
      </c>
      <c r="C57" s="137" t="s">
        <v>671</v>
      </c>
      <c r="D57" s="138">
        <v>32.5</v>
      </c>
      <c r="E57" s="132">
        <f t="shared" si="0"/>
        <v>19.938650306748468</v>
      </c>
    </row>
    <row r="58" spans="1:5" ht="16.5" thickBot="1" x14ac:dyDescent="0.3">
      <c r="A58">
        <v>55</v>
      </c>
      <c r="B58" s="68" t="s">
        <v>591</v>
      </c>
      <c r="C58" s="137" t="s">
        <v>606</v>
      </c>
      <c r="D58" s="138">
        <v>0</v>
      </c>
      <c r="E58" s="132">
        <f t="shared" si="0"/>
        <v>0</v>
      </c>
    </row>
    <row r="59" spans="1:5" ht="16.5" thickBot="1" x14ac:dyDescent="0.3">
      <c r="A59">
        <v>56</v>
      </c>
      <c r="B59" s="68" t="s">
        <v>591</v>
      </c>
      <c r="C59" s="137" t="s">
        <v>634</v>
      </c>
      <c r="D59" s="138">
        <v>44.5</v>
      </c>
      <c r="E59" s="132">
        <f t="shared" si="0"/>
        <v>27.300613496932517</v>
      </c>
    </row>
    <row r="60" spans="1:5" ht="16.5" thickBot="1" x14ac:dyDescent="0.3">
      <c r="A60">
        <v>57</v>
      </c>
      <c r="B60" s="68" t="s">
        <v>591</v>
      </c>
      <c r="C60" s="137" t="s">
        <v>611</v>
      </c>
      <c r="D60" s="138">
        <v>56.6</v>
      </c>
      <c r="E60" s="132">
        <f t="shared" ref="E60:E67" si="1">D60/1.63</f>
        <v>34.723926380368098</v>
      </c>
    </row>
    <row r="61" spans="1:5" ht="16.5" thickBot="1" x14ac:dyDescent="0.3">
      <c r="A61">
        <v>58</v>
      </c>
      <c r="B61" s="68" t="s">
        <v>591</v>
      </c>
      <c r="C61" s="137" t="s">
        <v>612</v>
      </c>
      <c r="D61" s="138">
        <v>82.5</v>
      </c>
      <c r="E61" s="132">
        <f t="shared" si="1"/>
        <v>50.613496932515339</v>
      </c>
    </row>
    <row r="62" spans="1:5" ht="16.5" thickBot="1" x14ac:dyDescent="0.3">
      <c r="A62">
        <v>59</v>
      </c>
      <c r="B62" s="68" t="s">
        <v>591</v>
      </c>
      <c r="C62" s="137" t="s">
        <v>607</v>
      </c>
      <c r="D62" s="138">
        <v>57.6</v>
      </c>
      <c r="E62" s="132">
        <f t="shared" si="1"/>
        <v>35.337423312883438</v>
      </c>
    </row>
    <row r="63" spans="1:5" ht="16.5" thickBot="1" x14ac:dyDescent="0.3">
      <c r="A63">
        <v>60</v>
      </c>
      <c r="B63" s="68" t="s">
        <v>591</v>
      </c>
      <c r="C63" s="137" t="s">
        <v>613</v>
      </c>
      <c r="D63" s="138">
        <v>86</v>
      </c>
      <c r="E63" s="132">
        <f t="shared" si="1"/>
        <v>52.760736196319023</v>
      </c>
    </row>
    <row r="64" spans="1:5" ht="16.5" thickBot="1" x14ac:dyDescent="0.3">
      <c r="A64">
        <v>61</v>
      </c>
      <c r="B64" s="68" t="s">
        <v>591</v>
      </c>
      <c r="C64" s="137" t="s">
        <v>614</v>
      </c>
      <c r="D64" s="138">
        <v>57.6</v>
      </c>
      <c r="E64" s="132">
        <f t="shared" si="1"/>
        <v>35.337423312883438</v>
      </c>
    </row>
    <row r="65" spans="1:5" ht="16.5" thickBot="1" x14ac:dyDescent="0.3">
      <c r="A65">
        <v>62</v>
      </c>
      <c r="B65" s="68" t="s">
        <v>591</v>
      </c>
      <c r="C65" s="137" t="s">
        <v>609</v>
      </c>
      <c r="D65" s="138">
        <v>86.9</v>
      </c>
      <c r="E65" s="132">
        <f t="shared" si="1"/>
        <v>53.312883435582826</v>
      </c>
    </row>
    <row r="66" spans="1:5" ht="16.5" thickBot="1" x14ac:dyDescent="0.3">
      <c r="A66">
        <v>63</v>
      </c>
      <c r="B66" s="68" t="s">
        <v>591</v>
      </c>
      <c r="C66" s="137" t="s">
        <v>615</v>
      </c>
      <c r="D66" s="138">
        <v>56.64</v>
      </c>
      <c r="E66" s="132">
        <f t="shared" si="1"/>
        <v>34.748466257668717</v>
      </c>
    </row>
    <row r="67" spans="1:5" ht="16.5" thickBot="1" x14ac:dyDescent="0.3">
      <c r="A67">
        <v>64</v>
      </c>
      <c r="B67" s="68" t="s">
        <v>591</v>
      </c>
      <c r="C67" s="137" t="s">
        <v>616</v>
      </c>
      <c r="D67" s="138">
        <v>82.5</v>
      </c>
      <c r="E67" s="132">
        <f t="shared" si="1"/>
        <v>50.613496932515339</v>
      </c>
    </row>
    <row r="68" spans="1:5" ht="15.75" x14ac:dyDescent="0.25">
      <c r="B68" s="68"/>
      <c r="C68" s="133"/>
      <c r="D68" s="134"/>
      <c r="E68" s="132"/>
    </row>
    <row r="69" spans="1:5" ht="15.75" x14ac:dyDescent="0.25">
      <c r="B69" s="68"/>
      <c r="C69" s="133"/>
      <c r="D69" s="134"/>
      <c r="E69" s="132"/>
    </row>
    <row r="70" spans="1:5" ht="15.75" x14ac:dyDescent="0.25">
      <c r="B70" s="68"/>
      <c r="C70" s="133"/>
      <c r="D70" s="134"/>
      <c r="E70" s="132"/>
    </row>
    <row r="71" spans="1:5" ht="15.75" x14ac:dyDescent="0.25">
      <c r="B71" s="68"/>
      <c r="C71" s="133"/>
      <c r="D71" s="134"/>
      <c r="E71" s="132"/>
    </row>
    <row r="72" spans="1:5" ht="15.75" x14ac:dyDescent="0.25">
      <c r="B72" s="68"/>
      <c r="C72" s="133"/>
      <c r="D72" s="134"/>
      <c r="E72" s="132"/>
    </row>
    <row r="73" spans="1:5" ht="15.75" x14ac:dyDescent="0.25">
      <c r="B73" s="68"/>
      <c r="C73" s="133"/>
      <c r="D73" s="134"/>
      <c r="E73" s="132"/>
    </row>
    <row r="74" spans="1:5" ht="15.75" x14ac:dyDescent="0.25">
      <c r="B74" s="68"/>
      <c r="C74" s="133"/>
      <c r="D74" s="134"/>
      <c r="E74" s="132"/>
    </row>
    <row r="75" spans="1:5" ht="15.75" x14ac:dyDescent="0.25">
      <c r="B75" s="68"/>
      <c r="C75" s="133"/>
      <c r="D75" s="134"/>
      <c r="E75" s="132"/>
    </row>
    <row r="76" spans="1:5" ht="15.75" x14ac:dyDescent="0.25">
      <c r="B76" s="68"/>
      <c r="C76" s="133"/>
      <c r="D76" s="134"/>
      <c r="E76" s="132"/>
    </row>
    <row r="77" spans="1:5" ht="15.75" x14ac:dyDescent="0.25">
      <c r="B77" s="68"/>
      <c r="C77" s="133"/>
      <c r="D77" s="134"/>
      <c r="E77" s="132"/>
    </row>
    <row r="78" spans="1:5" ht="15.75" x14ac:dyDescent="0.25">
      <c r="B78" s="68"/>
      <c r="C78" s="133"/>
      <c r="D78" s="134"/>
      <c r="E78" s="132"/>
    </row>
    <row r="79" spans="1:5" ht="15.75" x14ac:dyDescent="0.25">
      <c r="B79" s="68"/>
      <c r="C79" s="133"/>
      <c r="D79" s="134"/>
      <c r="E79" s="132"/>
    </row>
    <row r="80" spans="1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88" workbookViewId="0">
      <selection activeCell="C110" sqref="C11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6" t="s">
        <v>89</v>
      </c>
      <c r="C4" s="166"/>
      <c r="D4" s="166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120">
        <v>1300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617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 t="s">
        <v>603</v>
      </c>
      <c r="D13" s="6" t="s">
        <v>104</v>
      </c>
    </row>
    <row r="14" spans="1:4" x14ac:dyDescent="0.25">
      <c r="A14" s="29">
        <v>2</v>
      </c>
      <c r="B14" s="174" t="s">
        <v>105</v>
      </c>
      <c r="C14" s="174"/>
      <c r="D14" s="174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120">
        <v>1300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 t="s">
        <v>603</v>
      </c>
      <c r="D24" s="6" t="s">
        <v>104</v>
      </c>
    </row>
    <row r="25" spans="1:4" x14ac:dyDescent="0.25">
      <c r="A25" s="29">
        <v>3</v>
      </c>
      <c r="B25" s="166" t="s">
        <v>106</v>
      </c>
      <c r="C25" s="166"/>
      <c r="D25" s="166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120">
        <v>1752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>
        <v>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 t="s">
        <v>603</v>
      </c>
      <c r="D35" s="6" t="s">
        <v>104</v>
      </c>
    </row>
    <row r="36" spans="1:4" x14ac:dyDescent="0.25">
      <c r="A36" s="29">
        <v>4</v>
      </c>
      <c r="B36" s="178" t="s">
        <v>107</v>
      </c>
      <c r="C36" s="178"/>
      <c r="D36" s="178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120">
        <v>1300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 t="s">
        <v>603</v>
      </c>
      <c r="D46" s="6" t="s">
        <v>104</v>
      </c>
    </row>
    <row r="47" spans="1:4" x14ac:dyDescent="0.25">
      <c r="A47" s="53"/>
      <c r="B47" s="175" t="s">
        <v>108</v>
      </c>
      <c r="C47" s="176"/>
      <c r="D47" s="177"/>
    </row>
    <row r="48" spans="1:4" x14ac:dyDescent="0.25">
      <c r="A48" s="29">
        <v>5</v>
      </c>
      <c r="B48" s="167" t="s">
        <v>109</v>
      </c>
      <c r="C48" s="167"/>
      <c r="D48" s="167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222</v>
      </c>
      <c r="B53" s="9" t="s">
        <v>91</v>
      </c>
      <c r="C53" s="120" t="s">
        <v>601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120">
        <v>30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 t="s">
        <v>603</v>
      </c>
      <c r="D60" s="6" t="s">
        <v>104</v>
      </c>
    </row>
    <row r="61" spans="1:4" x14ac:dyDescent="0.25">
      <c r="A61" s="29">
        <v>6</v>
      </c>
      <c r="B61" s="166" t="s">
        <v>114</v>
      </c>
      <c r="C61" s="166"/>
      <c r="D61" s="166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120" t="s">
        <v>601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120">
        <v>30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618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 t="s">
        <v>603</v>
      </c>
      <c r="D72" s="6" t="s">
        <v>104</v>
      </c>
    </row>
    <row r="73" spans="1:4" x14ac:dyDescent="0.25">
      <c r="A73" s="29">
        <v>7</v>
      </c>
      <c r="B73" s="166" t="s">
        <v>116</v>
      </c>
      <c r="C73" s="166"/>
      <c r="D73" s="166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120" t="s">
        <v>601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120">
        <v>30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619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 t="s">
        <v>603</v>
      </c>
      <c r="D82" s="6" t="s">
        <v>104</v>
      </c>
    </row>
    <row r="83" spans="1:4" x14ac:dyDescent="0.25">
      <c r="A83" s="29">
        <v>8</v>
      </c>
      <c r="B83" s="166" t="s">
        <v>117</v>
      </c>
      <c r="C83" s="166"/>
      <c r="D83" s="166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120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120">
        <v>30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 t="s">
        <v>603</v>
      </c>
      <c r="D95" s="6" t="s">
        <v>104</v>
      </c>
    </row>
    <row r="96" spans="1:4" x14ac:dyDescent="0.25">
      <c r="A96" s="29">
        <v>9</v>
      </c>
      <c r="B96" s="166" t="s">
        <v>118</v>
      </c>
      <c r="C96" s="166"/>
      <c r="D96" s="166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120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120">
        <v>30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620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 t="s">
        <v>603</v>
      </c>
      <c r="D108" s="6" t="s">
        <v>104</v>
      </c>
    </row>
    <row r="109" spans="1:4" x14ac:dyDescent="0.25">
      <c r="A109" s="50" t="s">
        <v>27</v>
      </c>
      <c r="B109" s="163" t="s">
        <v>120</v>
      </c>
      <c r="C109" s="164"/>
      <c r="D109" s="165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9" t="s">
        <v>82</v>
      </c>
      <c r="C125" s="148"/>
      <c r="D125" s="149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601</v>
      </c>
      <c r="D127" s="34" t="s">
        <v>85</v>
      </c>
    </row>
    <row r="128" spans="1:4" x14ac:dyDescent="0.25">
      <c r="A128" s="29" t="s">
        <v>309</v>
      </c>
      <c r="B128" s="169" t="s">
        <v>252</v>
      </c>
      <c r="C128" s="170"/>
      <c r="D128" s="171"/>
    </row>
    <row r="129" spans="1:4" x14ac:dyDescent="0.25">
      <c r="A129" s="7" t="s">
        <v>310</v>
      </c>
      <c r="B129" s="9" t="s">
        <v>119</v>
      </c>
      <c r="C129" s="66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9" t="s">
        <v>127</v>
      </c>
      <c r="C4" s="180"/>
      <c r="D4" s="180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9" t="s">
        <v>136</v>
      </c>
      <c r="C11" s="180"/>
      <c r="D11" s="180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9" t="s">
        <v>312</v>
      </c>
      <c r="C18" s="180"/>
      <c r="D18" s="180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9" t="s">
        <v>313</v>
      </c>
      <c r="C25" s="180"/>
      <c r="D25" s="180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9" t="s">
        <v>314</v>
      </c>
      <c r="C32" s="180"/>
      <c r="D32" s="180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9" t="s">
        <v>315</v>
      </c>
      <c r="C39" s="180"/>
      <c r="D39" s="180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9" t="s">
        <v>316</v>
      </c>
      <c r="C46" s="180"/>
      <c r="D46" s="180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9" t="s">
        <v>317</v>
      </c>
      <c r="C53" s="180"/>
      <c r="D53" s="180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9" t="s">
        <v>318</v>
      </c>
      <c r="C60" s="180"/>
      <c r="D60" s="180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9" t="s">
        <v>319</v>
      </c>
      <c r="C67" s="180"/>
      <c r="D67" s="180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137</v>
      </c>
      <c r="B1" s="183"/>
      <c r="C1" s="183"/>
      <c r="D1" s="18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680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672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5" t="s">
        <v>163</v>
      </c>
      <c r="C3" s="176"/>
      <c r="D3" s="177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7" t="s">
        <v>173</v>
      </c>
      <c r="C16" s="184"/>
      <c r="D16" s="184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607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7" t="s">
        <v>175</v>
      </c>
      <c r="C29" s="177"/>
      <c r="D29" s="177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7" t="s">
        <v>177</v>
      </c>
      <c r="C42" s="184"/>
      <c r="D42" s="184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7" t="s">
        <v>179</v>
      </c>
      <c r="C55" s="184"/>
      <c r="D55" s="184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681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7" t="s">
        <v>181</v>
      </c>
      <c r="C68" s="184"/>
      <c r="D68" s="184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681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2020-06-09T12:02:02Z</dcterms:modified>
</cp:coreProperties>
</file>