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35" i="7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</calcChain>
</file>

<file path=xl/sharedStrings.xml><?xml version="1.0" encoding="utf-8"?>
<sst xmlns="http://schemas.openxmlformats.org/spreadsheetml/2006/main" count="1439" uniqueCount="672">
  <si>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</si>
  <si>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</si>
  <si>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</si>
  <si>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</si>
  <si>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</si>
  <si>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</si>
  <si>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</si>
  <si>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</si>
  <si>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</si>
  <si>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</si>
  <si>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</si>
  <si>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</si>
  <si>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</si>
  <si>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</si>
  <si>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</si>
  <si>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</si>
  <si>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</si>
  <si>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</si>
  <si>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</si>
  <si>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</si>
  <si>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</si>
  <si>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</si>
  <si>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</si>
  <si>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</si>
  <si>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</si>
  <si>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</si>
  <si>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</si>
  <si>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</si>
  <si>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</si>
  <si>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</si>
  <si>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</si>
  <si>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</si>
  <si>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</si>
  <si>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</si>
  <si>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</si>
  <si>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</si>
  <si>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</si>
  <si>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</si>
  <si>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</si>
  <si>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</si>
  <si>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</si>
  <si>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</si>
  <si>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</si>
  <si>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</si>
  <si>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</si>
  <si>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</si>
  <si>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</si>
  <si>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</si>
  <si>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</si>
  <si>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</si>
  <si>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</si>
  <si>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</si>
  <si>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</si>
  <si>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</si>
  <si>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</si>
  <si>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</si>
  <si>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</si>
  <si>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</si>
  <si>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</si>
  <si>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</si>
  <si>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</si>
  <si>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</si>
  <si>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</si>
  <si>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</si>
  <si>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</si>
  <si>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</si>
  <si>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</si>
  <si>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</si>
  <si>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</si>
  <si>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</si>
  <si>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</si>
  <si>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</si>
  <si>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</si>
  <si>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</si>
  <si>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</si>
  <si>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</si>
  <si>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</si>
  <si>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</si>
  <si>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</si>
  <si>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</si>
  <si>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</si>
  <si>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</si>
  <si>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</si>
  <si>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</si>
  <si>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</si>
  <si>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</si>
  <si>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</si>
  <si>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</si>
  <si>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</si>
  <si>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</si>
  <si>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</si>
  <si>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</si>
  <si>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</si>
  <si>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</si>
  <si>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</si>
  <si>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</si>
  <si>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</si>
  <si>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</si>
  <si>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</si>
  <si>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</si>
  <si>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</si>
  <si>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</si>
  <si>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</si>
  <si>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</si>
  <si>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</si>
  <si>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</si>
  <si>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</si>
  <si>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</si>
  <si>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</si>
  <si>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</si>
  <si>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</si>
  <si>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</si>
  <si>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</si>
  <si>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</si>
  <si>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</si>
  <si>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</si>
  <si>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</si>
  <si>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</si>
  <si>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</si>
  <si>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</si>
  <si>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</si>
  <si>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</si>
  <si>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</si>
  <si>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</si>
  <si>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</si>
  <si>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</si>
  <si>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</si>
  <si>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</si>
  <si>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</si>
  <si>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</si>
  <si>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</si>
  <si>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</si>
  <si>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</si>
  <si>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</si>
  <si>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</si>
  <si>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</si>
  <si>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</si>
  <si>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</si>
  <si>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</si>
  <si>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</si>
  <si>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</si>
  <si>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</si>
  <si>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</si>
  <si>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</si>
  <si>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</si>
  <si>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</si>
  <si>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</si>
  <si>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</si>
  <si>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</si>
  <si>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</si>
  <si>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</si>
  <si>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</si>
  <si>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</si>
  <si>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</si>
  <si>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</si>
  <si>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</si>
  <si>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</si>
  <si>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</si>
  <si>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</si>
  <si>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</si>
  <si>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</si>
  <si>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</si>
  <si>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</si>
  <si>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</si>
  <si>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</si>
  <si>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</si>
  <si>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</si>
  <si>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</si>
  <si>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</si>
  <si>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</si>
  <si>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</si>
  <si>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</si>
  <si>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</si>
  <si>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</si>
  <si>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</si>
  <si>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</si>
  <si>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</si>
  <si>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</si>
  <si>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</si>
  <si>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</si>
  <si>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</si>
  <si>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</si>
  <si>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</si>
  <si>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</si>
  <si>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</si>
  <si>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</si>
  <si>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</si>
  <si>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</si>
  <si>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</si>
  <si>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</si>
  <si>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</si>
  <si>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</si>
  <si>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</si>
  <si>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</si>
  <si>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</si>
  <si>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</si>
  <si>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</si>
  <si>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</si>
  <si>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</si>
  <si>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</si>
  <si>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</si>
  <si>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</si>
  <si>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</si>
  <si>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</si>
  <si>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</si>
  <si>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</si>
  <si>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</si>
  <si>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</si>
  <si>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</si>
  <si>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</si>
  <si>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</si>
  <si>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</si>
  <si>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</si>
  <si>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</si>
  <si>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</si>
  <si>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</si>
  <si>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</si>
  <si>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</si>
  <si>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</si>
  <si>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</si>
  <si>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</si>
  <si>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</si>
  <si>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</si>
  <si>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</si>
  <si>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</si>
  <si>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</si>
  <si>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</si>
  <si>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</si>
  <si>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</si>
  <si>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</si>
  <si>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</si>
  <si>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</si>
  <si>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</si>
  <si>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</si>
  <si>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</si>
  <si>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</si>
  <si>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</si>
  <si>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</si>
  <si>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</si>
  <si>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</si>
  <si>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</si>
  <si>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</si>
  <si>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</si>
  <si>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</si>
  <si>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</si>
  <si>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</si>
  <si>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</si>
  <si>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</si>
  <si>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</si>
  <si>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</si>
  <si>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</si>
  <si>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</si>
  <si>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</si>
  <si>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</si>
  <si>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</si>
  <si>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</si>
  <si>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</si>
  <si>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</si>
  <si>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</si>
  <si>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</si>
  <si>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</si>
  <si>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</si>
  <si>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</si>
  <si>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</si>
  <si>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</si>
  <si>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</si>
  <si>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</si>
  <si>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</si>
  <si>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</si>
  <si>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</si>
  <si>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</si>
  <si>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</si>
  <si>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</si>
  <si>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</si>
  <si>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</si>
  <si>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</si>
  <si>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</si>
  <si>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</si>
  <si>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</si>
  <si>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</si>
  <si>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</si>
  <si>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</si>
  <si>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</si>
  <si>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</si>
  <si>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</si>
  <si>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</si>
  <si>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</si>
  <si>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</si>
  <si>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</si>
  <si>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</si>
  <si>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</si>
  <si>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</si>
  <si>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</si>
  <si>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</si>
  <si>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</si>
  <si>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</si>
  <si>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</si>
  <si>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</si>
  <si>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</si>
  <si>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</si>
  <si>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</si>
  <si>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</si>
  <si>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</si>
  <si>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</si>
  <si>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</si>
  <si>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</si>
  <si>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</si>
  <si>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</si>
  <si>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</si>
  <si>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</si>
  <si>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</si>
  <si>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</si>
  <si>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</si>
  <si>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</si>
  <si>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</si>
  <si>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</si>
  <si>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</si>
  <si>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</si>
  <si>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</si>
  <si>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</si>
  <si>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</si>
  <si>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</si>
  <si>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</si>
  <si>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</si>
  <si>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</si>
  <si>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</si>
  <si>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</si>
  <si>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</si>
  <si>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</si>
  <si>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</si>
  <si>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</si>
  <si>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</si>
  <si>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</si>
  <si>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</si>
  <si>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</si>
  <si>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</si>
  <si>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</si>
  <si>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</si>
  <si>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</si>
  <si>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</si>
  <si>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</si>
  <si>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</si>
  <si>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</si>
  <si>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</si>
  <si>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</si>
  <si>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</si>
  <si>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</si>
  <si>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</si>
  <si>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</si>
  <si>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</si>
  <si>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</si>
  <si>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</si>
  <si>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</si>
  <si>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</si>
  <si>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</si>
  <si>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</si>
  <si>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</si>
  <si>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</si>
  <si>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</si>
  <si>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</si>
  <si>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</si>
  <si>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</si>
  <si>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</si>
  <si>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</si>
  <si>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</si>
  <si>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</si>
  <si>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</si>
  <si>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</si>
  <si>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</si>
  <si>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</si>
  <si>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</si>
  <si>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</si>
  <si>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</si>
  <si>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</si>
  <si>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</si>
  <si>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</si>
  <si>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</si>
  <si>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</si>
  <si>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</si>
  <si>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</si>
  <si>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</si>
  <si>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</si>
  <si>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</si>
  <si>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</si>
  <si>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</si>
  <si>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</si>
  <si>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</si>
  <si>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</si>
  <si>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</si>
  <si>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</si>
  <si>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</si>
  <si>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</si>
  <si>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</si>
  <si>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</si>
  <si>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</si>
  <si>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</si>
  <si>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</si>
  <si>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</si>
  <si>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</si>
  <si>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</si>
  <si>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</si>
  <si>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</si>
  <si>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</si>
  <si>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</si>
  <si>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</si>
  <si>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</si>
  <si>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</si>
  <si>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</si>
  <si>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</si>
  <si>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</si>
  <si>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</si>
  <si>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</si>
  <si>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</si>
  <si>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</si>
  <si>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</si>
  <si>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</si>
  <si>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</si>
  <si>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</si>
  <si>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</si>
  <si>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</si>
  <si>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</si>
  <si>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</si>
  <si>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</si>
  <si>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</si>
  <si>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</si>
  <si>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</si>
  <si>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</si>
  <si>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</si>
  <si>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</si>
  <si>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</si>
  <si>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</si>
  <si>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</si>
  <si>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</si>
  <si>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</si>
  <si>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</si>
  <si>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</si>
  <si>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</si>
  <si>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</si>
  <si>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</si>
  <si>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</si>
  <si>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</si>
  <si>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</si>
  <si>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</si>
  <si>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</si>
  <si>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</si>
  <si>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</si>
  <si>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</si>
  <si>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</si>
  <si>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</si>
  <si>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</si>
  <si>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</si>
  <si>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</si>
  <si>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</si>
  <si>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</si>
  <si>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</si>
  <si>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</si>
  <si>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</si>
  <si>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</si>
  <si>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</si>
  <si>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</si>
  <si>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</si>
  <si>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</si>
  <si>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</si>
  <si>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</si>
  <si>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</si>
  <si>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</si>
  <si>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</si>
  <si>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</si>
  <si>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</si>
  <si>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</si>
  <si>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</si>
  <si>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</si>
  <si>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</si>
  <si>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</si>
  <si>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</si>
  <si>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</si>
  <si>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</si>
  <si>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</si>
  <si>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</si>
  <si>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</si>
  <si>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</si>
  <si>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</si>
  <si>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</si>
  <si>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</si>
  <si>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</si>
  <si>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</si>
  <si>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</si>
  <si>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</si>
  <si>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</si>
  <si>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</si>
  <si>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</si>
  <si>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</si>
  <si>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</si>
  <si>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</si>
  <si>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</si>
  <si>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</si>
  <si>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</si>
  <si>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</si>
  <si>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</si>
  <si>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</si>
  <si>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</si>
  <si>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</si>
  <si>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</si>
  <si>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</si>
  <si>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</si>
  <si>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</si>
  <si>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</si>
  <si>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</si>
  <si>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</si>
  <si>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</si>
  <si>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</si>
  <si>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</si>
  <si>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</si>
  <si>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</si>
  <si>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</si>
  <si>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</si>
  <si>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</si>
  <si>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</si>
  <si>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</si>
  <si>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</si>
  <si>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</si>
  <si>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</si>
  <si>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</si>
  <si>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</si>
  <si>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</si>
  <si>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</si>
  <si>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</si>
  <si>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</si>
  <si>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</si>
  <si>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</si>
  <si>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</si>
  <si>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</si>
  <si>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</si>
  <si>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</si>
  <si>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</si>
  <si>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</si>
  <si>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</si>
  <si>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</si>
  <si>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</si>
  <si>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</si>
  <si>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</si>
  <si>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</si>
  <si>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</si>
  <si>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</si>
  <si>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</si>
  <si>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</si>
  <si>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</si>
  <si>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</si>
  <si>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</si>
  <si>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</si>
  <si>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</si>
  <si>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</si>
  <si>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</si>
  <si>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</si>
  <si>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</si>
  <si>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</si>
  <si>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</si>
  <si>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</si>
  <si>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</si>
  <si>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</si>
  <si>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</si>
  <si>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</si>
  <si>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</si>
  <si>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</si>
  <si>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</si>
  <si>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</si>
  <si>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</si>
  <si>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</si>
  <si>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</si>
  <si>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</si>
  <si>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</si>
  <si>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</si>
  <si>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</si>
  <si>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</si>
  <si>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</si>
  <si>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</si>
  <si>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</si>
  <si>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</si>
  <si>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</si>
  <si>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</si>
  <si>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</si>
  <si>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</si>
  <si>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</si>
  <si>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</si>
  <si>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</si>
  <si>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</si>
  <si>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</si>
  <si>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</si>
  <si>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</si>
  <si>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</si>
  <si>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</si>
  <si>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</si>
  <si>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</si>
  <si>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</si>
  <si>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</si>
  <si>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</si>
  <si>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</si>
  <si>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</si>
  <si>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</si>
  <si>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</si>
  <si>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</si>
  <si>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</si>
  <si>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</si>
  <si>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</si>
  <si>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</si>
  <si>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</si>
  <si>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</si>
  <si>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</si>
  <si>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</si>
  <si>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</si>
  <si>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</si>
  <si>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</si>
  <si>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</si>
  <si>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</si>
  <si>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</si>
  <si>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</si>
  <si>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</si>
  <si>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</si>
  <si>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</si>
  <si>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</si>
  <si>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крышы</t>
  </si>
  <si>
    <t>жилое</t>
  </si>
  <si>
    <t>покраска</t>
  </si>
  <si>
    <t>гусейханова</t>
  </si>
  <si>
    <t>каменный</t>
  </si>
  <si>
    <t xml:space="preserve">без подвальный </t>
  </si>
  <si>
    <t>2010г</t>
  </si>
  <si>
    <t>кирпич</t>
  </si>
  <si>
    <t>удовлетворительное</t>
  </si>
  <si>
    <t>замазка трещин</t>
  </si>
  <si>
    <t>капремонт</t>
  </si>
  <si>
    <t>замена труб</t>
  </si>
  <si>
    <t>замена стояков</t>
  </si>
  <si>
    <t>b3ef79ae-acfe-406c-be97-a3179de405d5</t>
  </si>
  <si>
    <t>05:49:000050:117</t>
  </si>
  <si>
    <t>39.4кв</t>
  </si>
  <si>
    <t>12.6кв</t>
  </si>
  <si>
    <t xml:space="preserve">Агаев                                      </t>
  </si>
  <si>
    <t xml:space="preserve">Аджакова                               </t>
  </si>
  <si>
    <t xml:space="preserve">Азизова С.М.                         </t>
  </si>
  <si>
    <t xml:space="preserve">Алибеков                                </t>
  </si>
  <si>
    <t xml:space="preserve">Алиев                                        </t>
  </si>
  <si>
    <t xml:space="preserve">Алиева                                       </t>
  </si>
  <si>
    <t xml:space="preserve">Алиева У.А.                             </t>
  </si>
  <si>
    <t xml:space="preserve">Арсланова                               </t>
  </si>
  <si>
    <t xml:space="preserve">Ахмедханов                           </t>
  </si>
  <si>
    <t xml:space="preserve">Бабаев                                       </t>
  </si>
  <si>
    <t xml:space="preserve">Гаджимагомедова Д.А.   </t>
  </si>
  <si>
    <t xml:space="preserve">Гапизова                                  </t>
  </si>
  <si>
    <t xml:space="preserve">Гасаналиев Д.М.                   </t>
  </si>
  <si>
    <t xml:space="preserve">Гулагаев                                  </t>
  </si>
  <si>
    <t xml:space="preserve">Гусейнова                             </t>
  </si>
  <si>
    <t xml:space="preserve">Гусейнова                                </t>
  </si>
  <si>
    <t xml:space="preserve">Гусейнова Х.Ю.                     </t>
  </si>
  <si>
    <t xml:space="preserve">Даудова                                   </t>
  </si>
  <si>
    <t xml:space="preserve">Джалилова                              </t>
  </si>
  <si>
    <t xml:space="preserve">Джандаров                              </t>
  </si>
  <si>
    <t xml:space="preserve">Зайналбекова С.З.                </t>
  </si>
  <si>
    <t xml:space="preserve">Зульпукаров                           </t>
  </si>
  <si>
    <t xml:space="preserve">Ибрагимов И.И.                     </t>
  </si>
  <si>
    <t xml:space="preserve">Ибрагимова С.С.                    </t>
  </si>
  <si>
    <t xml:space="preserve">Иманалиева  П.М.               </t>
  </si>
  <si>
    <t xml:space="preserve">Исмаилов  И.Ш.                     </t>
  </si>
  <si>
    <t xml:space="preserve">Каниева А.А.                          </t>
  </si>
  <si>
    <t xml:space="preserve">Керимова                                 </t>
  </si>
  <si>
    <t xml:space="preserve">Керимова А.Г.                        </t>
  </si>
  <si>
    <t xml:space="preserve">Шабанова Г.Р.                      </t>
  </si>
  <si>
    <t xml:space="preserve">Шахбанова С.                        </t>
  </si>
  <si>
    <t xml:space="preserve">Шейхбгандова                    </t>
  </si>
  <si>
    <t>ремонт водостока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</si>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</sst>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10" xfId="0" applyFill="1" applyBorder="1"/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165" fontId="0" fillId="0" borderId="2" xfId="0" applyNumberFormat="1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34" sqref="C34:C3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0" t="s">
        <v>0</v>
      </c>
      <c r="D1" s="110"/>
    </row>
    <row r="2" spans="1:4" s="5" customFormat="1" ht="34.5" customHeight="1">
      <c r="A2" s="4"/>
      <c r="C2" s="111" t="s">
        <v>1</v>
      </c>
      <c r="D2" s="111"/>
    </row>
    <row r="3" spans="1:4" s="5" customFormat="1" ht="27.75" customHeight="1">
      <c r="A3" s="4"/>
      <c r="C3" s="112" t="s">
        <v>563</v>
      </c>
      <c r="D3" s="112"/>
    </row>
    <row r="4" spans="1:4" s="5" customFormat="1" ht="58.5" customHeight="1">
      <c r="A4" s="113" t="s">
        <v>2</v>
      </c>
      <c r="B4" s="113"/>
      <c r="C4" s="113"/>
      <c r="D4" s="113"/>
    </row>
    <row r="5" spans="1:4" s="5" customFormat="1" ht="35.25" customHeight="1">
      <c r="A5" s="114" t="s">
        <v>3</v>
      </c>
      <c r="B5" s="114"/>
      <c r="C5" s="114"/>
      <c r="D5" s="114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5" t="s">
        <v>185</v>
      </c>
      <c r="C7" s="115"/>
      <c r="D7" s="115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623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5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4" t="s">
        <v>633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4" t="s">
        <v>634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08" t="s">
        <v>12</v>
      </c>
      <c r="C16" s="108"/>
      <c r="D16" s="108"/>
    </row>
    <row r="17" spans="1:11" s="5" customFormat="1" ht="38.25">
      <c r="A17" s="26" t="s">
        <v>193</v>
      </c>
      <c r="B17" s="27" t="s">
        <v>14</v>
      </c>
      <c r="C17" s="104" t="s">
        <v>624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627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4">
        <v>1964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5">
        <v>4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4">
        <v>2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4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4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6">
        <v>96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4">
        <v>96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8">
        <v>32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8" t="s">
        <v>565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4" t="s">
        <v>565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4">
        <v>13.2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4" t="s">
        <v>635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5" t="s">
        <v>636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5">
        <v>1463.2</v>
      </c>
      <c r="D32" s="29" t="s">
        <v>35</v>
      </c>
    </row>
    <row r="33" spans="1:4" s="5" customFormat="1">
      <c r="A33" s="7" t="s">
        <v>204</v>
      </c>
      <c r="B33" s="109" t="s">
        <v>36</v>
      </c>
      <c r="C33" s="109"/>
      <c r="D33" s="109"/>
    </row>
    <row r="34" spans="1:4" s="5" customFormat="1">
      <c r="A34" s="64" t="s">
        <v>205</v>
      </c>
      <c r="B34" s="61" t="s">
        <v>37</v>
      </c>
      <c r="C34" s="105">
        <v>95.5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4">
        <v>95</v>
      </c>
      <c r="D35" s="29" t="s">
        <v>38</v>
      </c>
    </row>
    <row r="36" spans="1:4" s="5" customFormat="1">
      <c r="A36" s="7" t="s">
        <v>13</v>
      </c>
      <c r="B36" s="109" t="s">
        <v>40</v>
      </c>
      <c r="C36" s="109"/>
      <c r="D36" s="109"/>
    </row>
    <row r="37" spans="1:4" s="5" customFormat="1">
      <c r="A37" s="26" t="s">
        <v>214</v>
      </c>
      <c r="B37" s="27" t="s">
        <v>41</v>
      </c>
      <c r="C37" s="89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566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566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566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104">
        <v>496.4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104">
        <v>496.4</v>
      </c>
      <c r="D42" s="63" t="s">
        <v>38</v>
      </c>
    </row>
    <row r="43" spans="1:4" s="5" customFormat="1">
      <c r="A43" s="56" t="s">
        <v>16</v>
      </c>
      <c r="B43" s="115" t="s">
        <v>47</v>
      </c>
      <c r="C43" s="115"/>
      <c r="D43" s="115"/>
    </row>
    <row r="44" spans="1:4" s="5" customFormat="1" ht="51">
      <c r="A44" s="66" t="s">
        <v>220</v>
      </c>
      <c r="B44" s="62" t="s">
        <v>48</v>
      </c>
      <c r="C44" s="104">
        <v>32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104">
        <v>32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09" t="s">
        <v>74</v>
      </c>
      <c r="C48" s="109"/>
      <c r="D48" s="109"/>
    </row>
    <row r="49" spans="1:4" s="5" customFormat="1" ht="63.75">
      <c r="A49" s="26" t="s">
        <v>224</v>
      </c>
      <c r="B49" s="27" t="s">
        <v>75</v>
      </c>
      <c r="C49" s="65" t="s">
        <v>566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566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566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566</v>
      </c>
      <c r="D52" s="29" t="s">
        <v>82</v>
      </c>
    </row>
    <row r="53" spans="1:4" s="5" customFormat="1">
      <c r="A53" s="109" t="s">
        <v>56</v>
      </c>
      <c r="B53" s="109"/>
      <c r="C53" s="109"/>
      <c r="D53" s="109"/>
    </row>
    <row r="54" spans="1:4" s="5" customFormat="1">
      <c r="A54" s="56" t="s">
        <v>22</v>
      </c>
      <c r="B54" s="115" t="s">
        <v>57</v>
      </c>
      <c r="C54" s="115"/>
      <c r="D54" s="115"/>
    </row>
    <row r="55" spans="1:4" s="5" customFormat="1" ht="25.5">
      <c r="A55" s="26" t="s">
        <v>231</v>
      </c>
      <c r="B55" s="27" t="s">
        <v>58</v>
      </c>
      <c r="C55" s="101" t="s">
        <v>566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1" t="s">
        <v>566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1" t="s">
        <v>566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1" t="s">
        <v>566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566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566</v>
      </c>
      <c r="D61" s="29" t="s">
        <v>59</v>
      </c>
    </row>
    <row r="62" spans="1:4" s="5" customFormat="1">
      <c r="A62" s="57" t="s">
        <v>237</v>
      </c>
      <c r="B62" s="109" t="s">
        <v>66</v>
      </c>
      <c r="C62" s="109"/>
      <c r="D62" s="109"/>
    </row>
    <row r="63" spans="1:4" s="5" customFormat="1" ht="25.5">
      <c r="A63" s="26" t="s">
        <v>238</v>
      </c>
      <c r="B63" s="27" t="s">
        <v>58</v>
      </c>
      <c r="C63" s="89">
        <v>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89">
        <v>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89">
        <v>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94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566</v>
      </c>
      <c r="D67" s="29" t="s">
        <v>59</v>
      </c>
    </row>
    <row r="68" spans="1:4" s="5" customFormat="1" ht="25.5">
      <c r="A68" s="26" t="s">
        <v>285</v>
      </c>
      <c r="B68" s="27" t="s">
        <v>619</v>
      </c>
      <c r="C68" s="28" t="s">
        <v>566</v>
      </c>
      <c r="D68" s="29" t="s">
        <v>59</v>
      </c>
    </row>
    <row r="69" spans="1:4" s="5" customFormat="1">
      <c r="A69" s="57" t="s">
        <v>243</v>
      </c>
      <c r="B69" s="109" t="s">
        <v>67</v>
      </c>
      <c r="C69" s="109"/>
      <c r="D69" s="109"/>
    </row>
    <row r="70" spans="1:4" s="5" customFormat="1">
      <c r="A70" s="26" t="s">
        <v>244</v>
      </c>
      <c r="B70" s="61" t="s">
        <v>68</v>
      </c>
      <c r="C70" s="28" t="s">
        <v>566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566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566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566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4" workbookViewId="0">
      <selection activeCell="A36" sqref="A36:D3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6" t="s">
        <v>87</v>
      </c>
      <c r="B1" s="116"/>
      <c r="C1" s="116"/>
      <c r="D1" s="116"/>
      <c r="E1" s="116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3">
        <v>1</v>
      </c>
      <c r="B4" s="103" t="s">
        <v>621</v>
      </c>
      <c r="C4" s="103" t="s">
        <v>637</v>
      </c>
      <c r="D4" s="103">
        <v>43</v>
      </c>
      <c r="E4" s="107">
        <f t="shared" ref="E4:E35" si="0">SUM(D4*67%)</f>
        <v>28.810000000000002</v>
      </c>
    </row>
    <row r="5" spans="1:5">
      <c r="A5" s="103">
        <v>2</v>
      </c>
      <c r="B5" s="103" t="s">
        <v>621</v>
      </c>
      <c r="C5" s="103" t="s">
        <v>638</v>
      </c>
      <c r="D5" s="103">
        <v>43.9</v>
      </c>
      <c r="E5" s="107">
        <f t="shared" si="0"/>
        <v>29.413</v>
      </c>
    </row>
    <row r="6" spans="1:5">
      <c r="A6" s="103">
        <v>3</v>
      </c>
      <c r="B6" s="103" t="s">
        <v>621</v>
      </c>
      <c r="C6" s="103" t="s">
        <v>639</v>
      </c>
      <c r="D6" s="103">
        <v>43</v>
      </c>
      <c r="E6" s="107">
        <f t="shared" si="0"/>
        <v>28.810000000000002</v>
      </c>
    </row>
    <row r="7" spans="1:5">
      <c r="A7" s="103">
        <v>4</v>
      </c>
      <c r="B7" s="103" t="s">
        <v>621</v>
      </c>
      <c r="C7" s="103" t="s">
        <v>640</v>
      </c>
      <c r="D7" s="103">
        <v>55.8</v>
      </c>
      <c r="E7" s="107">
        <f t="shared" si="0"/>
        <v>37.386000000000003</v>
      </c>
    </row>
    <row r="8" spans="1:5">
      <c r="A8" s="103">
        <v>5</v>
      </c>
      <c r="B8" s="103" t="s">
        <v>621</v>
      </c>
      <c r="C8" s="103" t="s">
        <v>641</v>
      </c>
      <c r="D8" s="103">
        <v>43</v>
      </c>
      <c r="E8" s="107">
        <f t="shared" si="0"/>
        <v>28.810000000000002</v>
      </c>
    </row>
    <row r="9" spans="1:5">
      <c r="A9" s="103">
        <v>6</v>
      </c>
      <c r="B9" s="103" t="s">
        <v>621</v>
      </c>
      <c r="C9" s="103" t="s">
        <v>642</v>
      </c>
      <c r="D9" s="103">
        <v>43.9</v>
      </c>
      <c r="E9" s="107">
        <f t="shared" si="0"/>
        <v>29.413</v>
      </c>
    </row>
    <row r="10" spans="1:5">
      <c r="A10" s="103">
        <v>7</v>
      </c>
      <c r="B10" s="103" t="s">
        <v>621</v>
      </c>
      <c r="C10" s="103" t="s">
        <v>643</v>
      </c>
      <c r="D10" s="103">
        <v>40.299999999999997</v>
      </c>
      <c r="E10" s="107">
        <f t="shared" si="0"/>
        <v>27.001000000000001</v>
      </c>
    </row>
    <row r="11" spans="1:5">
      <c r="A11" s="103">
        <v>8</v>
      </c>
      <c r="B11" s="103" t="s">
        <v>621</v>
      </c>
      <c r="C11" s="103" t="s">
        <v>644</v>
      </c>
      <c r="D11" s="103">
        <v>55.8</v>
      </c>
      <c r="E11" s="107">
        <f t="shared" si="0"/>
        <v>37.386000000000003</v>
      </c>
    </row>
    <row r="12" spans="1:5">
      <c r="A12" s="103">
        <v>9</v>
      </c>
      <c r="B12" s="103" t="s">
        <v>621</v>
      </c>
      <c r="C12" s="103" t="s">
        <v>645</v>
      </c>
      <c r="D12" s="103">
        <v>43</v>
      </c>
      <c r="E12" s="107">
        <f t="shared" si="0"/>
        <v>28.810000000000002</v>
      </c>
    </row>
    <row r="13" spans="1:5">
      <c r="A13" s="103">
        <v>10</v>
      </c>
      <c r="B13" s="103" t="s">
        <v>621</v>
      </c>
      <c r="C13" s="103" t="s">
        <v>646</v>
      </c>
      <c r="D13" s="103">
        <v>43.9</v>
      </c>
      <c r="E13" s="107">
        <f t="shared" si="0"/>
        <v>29.413</v>
      </c>
    </row>
    <row r="14" spans="1:5">
      <c r="A14" s="103">
        <v>11</v>
      </c>
      <c r="B14" s="103" t="s">
        <v>621</v>
      </c>
      <c r="C14" s="103" t="s">
        <v>647</v>
      </c>
      <c r="D14" s="103">
        <v>40.299999999999997</v>
      </c>
      <c r="E14" s="107">
        <f t="shared" si="0"/>
        <v>27.001000000000001</v>
      </c>
    </row>
    <row r="15" spans="1:5">
      <c r="A15" s="103">
        <v>12</v>
      </c>
      <c r="B15" s="103" t="s">
        <v>621</v>
      </c>
      <c r="C15" s="103" t="s">
        <v>648</v>
      </c>
      <c r="D15" s="103">
        <v>55.8</v>
      </c>
      <c r="E15" s="107">
        <f t="shared" si="0"/>
        <v>37.386000000000003</v>
      </c>
    </row>
    <row r="16" spans="1:5">
      <c r="A16" s="103">
        <v>13</v>
      </c>
      <c r="B16" s="103" t="s">
        <v>621</v>
      </c>
      <c r="C16" s="103" t="s">
        <v>649</v>
      </c>
      <c r="D16" s="103">
        <v>43</v>
      </c>
      <c r="E16" s="107">
        <f t="shared" si="0"/>
        <v>28.810000000000002</v>
      </c>
    </row>
    <row r="17" spans="1:5">
      <c r="A17" s="103">
        <v>14</v>
      </c>
      <c r="B17" s="103" t="s">
        <v>621</v>
      </c>
      <c r="C17" s="103" t="s">
        <v>650</v>
      </c>
      <c r="D17" s="103">
        <v>43.9</v>
      </c>
      <c r="E17" s="107">
        <f t="shared" si="0"/>
        <v>29.413</v>
      </c>
    </row>
    <row r="18" spans="1:5">
      <c r="A18" s="103">
        <v>15</v>
      </c>
      <c r="B18" s="103" t="s">
        <v>621</v>
      </c>
      <c r="C18" s="103" t="s">
        <v>651</v>
      </c>
      <c r="D18" s="103">
        <v>40.299999999999997</v>
      </c>
      <c r="E18" s="107">
        <f t="shared" si="0"/>
        <v>27.001000000000001</v>
      </c>
    </row>
    <row r="19" spans="1:5">
      <c r="A19" s="103">
        <v>16</v>
      </c>
      <c r="B19" s="103" t="s">
        <v>621</v>
      </c>
      <c r="C19" s="103" t="s">
        <v>652</v>
      </c>
      <c r="D19" s="103">
        <v>55.8</v>
      </c>
      <c r="E19" s="107">
        <f t="shared" si="0"/>
        <v>37.386000000000003</v>
      </c>
    </row>
    <row r="20" spans="1:5">
      <c r="A20" s="103">
        <v>17</v>
      </c>
      <c r="B20" s="103" t="s">
        <v>621</v>
      </c>
      <c r="C20" s="103" t="s">
        <v>653</v>
      </c>
      <c r="D20" s="103">
        <v>55.8</v>
      </c>
      <c r="E20" s="107">
        <f t="shared" si="0"/>
        <v>37.386000000000003</v>
      </c>
    </row>
    <row r="21" spans="1:5">
      <c r="A21" s="103">
        <v>18</v>
      </c>
      <c r="B21" s="103" t="s">
        <v>621</v>
      </c>
      <c r="C21" s="103" t="s">
        <v>654</v>
      </c>
      <c r="D21" s="103">
        <v>40.299999999999997</v>
      </c>
      <c r="E21" s="107">
        <f t="shared" si="0"/>
        <v>27.001000000000001</v>
      </c>
    </row>
    <row r="22" spans="1:5">
      <c r="A22" s="103">
        <v>19</v>
      </c>
      <c r="B22" s="103" t="s">
        <v>621</v>
      </c>
      <c r="C22" s="103" t="s">
        <v>655</v>
      </c>
      <c r="D22" s="103">
        <v>43.9</v>
      </c>
      <c r="E22" s="107">
        <f t="shared" si="0"/>
        <v>29.413</v>
      </c>
    </row>
    <row r="23" spans="1:5">
      <c r="A23" s="103">
        <v>20</v>
      </c>
      <c r="B23" s="103" t="s">
        <v>621</v>
      </c>
      <c r="C23" s="103" t="s">
        <v>656</v>
      </c>
      <c r="D23" s="103">
        <v>42.8</v>
      </c>
      <c r="E23" s="107">
        <f t="shared" si="0"/>
        <v>28.675999999999998</v>
      </c>
    </row>
    <row r="24" spans="1:5">
      <c r="A24" s="103">
        <v>21</v>
      </c>
      <c r="B24" s="103" t="s">
        <v>621</v>
      </c>
      <c r="C24" s="103" t="s">
        <v>657</v>
      </c>
      <c r="D24" s="103">
        <v>55.8</v>
      </c>
      <c r="E24" s="107">
        <f t="shared" si="0"/>
        <v>37.386000000000003</v>
      </c>
    </row>
    <row r="25" spans="1:5">
      <c r="A25" s="103">
        <v>22</v>
      </c>
      <c r="B25" s="103" t="s">
        <v>621</v>
      </c>
      <c r="C25" s="103" t="s">
        <v>658</v>
      </c>
      <c r="D25" s="103">
        <v>40.299999999999997</v>
      </c>
      <c r="E25" s="107">
        <f t="shared" si="0"/>
        <v>27.001000000000001</v>
      </c>
    </row>
    <row r="26" spans="1:5">
      <c r="A26" s="103">
        <v>23</v>
      </c>
      <c r="B26" s="103" t="s">
        <v>621</v>
      </c>
      <c r="C26" s="103" t="s">
        <v>659</v>
      </c>
      <c r="D26" s="103">
        <v>43.9</v>
      </c>
      <c r="E26" s="107">
        <f t="shared" si="0"/>
        <v>29.413</v>
      </c>
    </row>
    <row r="27" spans="1:5">
      <c r="A27" s="103">
        <v>24</v>
      </c>
      <c r="B27" s="103" t="s">
        <v>621</v>
      </c>
      <c r="C27" s="103" t="s">
        <v>660</v>
      </c>
      <c r="D27" s="103">
        <v>42.8</v>
      </c>
      <c r="E27" s="107">
        <f t="shared" si="0"/>
        <v>28.675999999999998</v>
      </c>
    </row>
    <row r="28" spans="1:5">
      <c r="A28" s="103">
        <v>25</v>
      </c>
      <c r="B28" s="103" t="s">
        <v>621</v>
      </c>
      <c r="C28" s="103" t="s">
        <v>661</v>
      </c>
      <c r="D28" s="103">
        <v>55.8</v>
      </c>
      <c r="E28" s="107">
        <f t="shared" si="0"/>
        <v>37.386000000000003</v>
      </c>
    </row>
    <row r="29" spans="1:5">
      <c r="A29" s="103">
        <v>26</v>
      </c>
      <c r="B29" s="103" t="s">
        <v>621</v>
      </c>
      <c r="C29" s="103" t="s">
        <v>662</v>
      </c>
      <c r="D29" s="103">
        <v>40.299999999999997</v>
      </c>
      <c r="E29" s="107">
        <f t="shared" si="0"/>
        <v>27.001000000000001</v>
      </c>
    </row>
    <row r="30" spans="1:5">
      <c r="A30" s="103">
        <v>27</v>
      </c>
      <c r="B30" s="103" t="s">
        <v>621</v>
      </c>
      <c r="C30" s="103" t="s">
        <v>663</v>
      </c>
      <c r="D30" s="103">
        <v>43.9</v>
      </c>
      <c r="E30" s="107">
        <f t="shared" si="0"/>
        <v>29.413</v>
      </c>
    </row>
    <row r="31" spans="1:5">
      <c r="A31" s="103">
        <v>28</v>
      </c>
      <c r="B31" s="103" t="s">
        <v>621</v>
      </c>
      <c r="C31" s="103" t="s">
        <v>664</v>
      </c>
      <c r="D31" s="103">
        <v>42.8</v>
      </c>
      <c r="E31" s="107">
        <f t="shared" si="0"/>
        <v>28.675999999999998</v>
      </c>
    </row>
    <row r="32" spans="1:5">
      <c r="A32" s="103">
        <v>29</v>
      </c>
      <c r="B32" s="103" t="s">
        <v>621</v>
      </c>
      <c r="C32" s="103" t="s">
        <v>665</v>
      </c>
      <c r="D32" s="103">
        <v>55.8</v>
      </c>
      <c r="E32" s="107">
        <f t="shared" si="0"/>
        <v>37.386000000000003</v>
      </c>
    </row>
    <row r="33" spans="1:5">
      <c r="A33" s="103">
        <v>30</v>
      </c>
      <c r="B33" s="103" t="s">
        <v>621</v>
      </c>
      <c r="C33" s="71" t="s">
        <v>666</v>
      </c>
      <c r="D33" s="103">
        <v>40.299999999999997</v>
      </c>
      <c r="E33" s="107">
        <f t="shared" si="0"/>
        <v>27.001000000000001</v>
      </c>
    </row>
    <row r="34" spans="1:5">
      <c r="A34" s="103">
        <v>31</v>
      </c>
      <c r="B34" s="103" t="s">
        <v>621</v>
      </c>
      <c r="C34" s="71" t="s">
        <v>667</v>
      </c>
      <c r="D34" s="103">
        <v>43.9</v>
      </c>
      <c r="E34" s="107">
        <f t="shared" si="0"/>
        <v>29.413</v>
      </c>
    </row>
    <row r="35" spans="1:5">
      <c r="A35" s="103">
        <v>32</v>
      </c>
      <c r="B35" s="103" t="s">
        <v>621</v>
      </c>
      <c r="C35" s="71" t="s">
        <v>668</v>
      </c>
      <c r="D35" s="103">
        <v>42.8</v>
      </c>
      <c r="E35" s="107">
        <f t="shared" si="0"/>
        <v>28.675999999999998</v>
      </c>
    </row>
    <row r="39" spans="1:5">
      <c r="B39" s="10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0" t="s">
        <v>88</v>
      </c>
      <c r="B1" s="120"/>
      <c r="C1" s="120"/>
      <c r="D1" s="120"/>
    </row>
    <row r="2" spans="1:4" ht="4.5" customHeight="1">
      <c r="A2" s="121"/>
      <c r="B2" s="121"/>
      <c r="C2" s="121"/>
      <c r="D2" s="121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19" t="s">
        <v>90</v>
      </c>
      <c r="C4" s="119"/>
      <c r="D4" s="119"/>
    </row>
    <row r="5" spans="1:4">
      <c r="A5" s="26"/>
      <c r="B5" s="117" t="s">
        <v>91</v>
      </c>
      <c r="C5" s="117"/>
      <c r="D5" s="117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615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17" t="s">
        <v>98</v>
      </c>
      <c r="C9" s="117"/>
      <c r="D9" s="117"/>
    </row>
    <row r="10" spans="1:4">
      <c r="A10" s="26" t="s">
        <v>189</v>
      </c>
      <c r="B10" s="68" t="s">
        <v>456</v>
      </c>
      <c r="C10" s="89">
        <v>74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0.38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628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>
      <c r="A14" s="56">
        <v>2</v>
      </c>
      <c r="B14" s="122" t="s">
        <v>106</v>
      </c>
      <c r="C14" s="122"/>
      <c r="D14" s="122"/>
    </row>
    <row r="15" spans="1:4">
      <c r="A15" s="26"/>
      <c r="B15" s="117" t="s">
        <v>91</v>
      </c>
      <c r="C15" s="117"/>
      <c r="D15" s="117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2010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620</v>
      </c>
      <c r="D19" s="70" t="s">
        <v>97</v>
      </c>
    </row>
    <row r="20" spans="1:4">
      <c r="A20" s="26"/>
      <c r="B20" s="117" t="s">
        <v>98</v>
      </c>
      <c r="C20" s="117"/>
      <c r="D20" s="117"/>
    </row>
    <row r="21" spans="1:4">
      <c r="A21" s="26" t="s">
        <v>197</v>
      </c>
      <c r="B21" s="68" t="s">
        <v>456</v>
      </c>
      <c r="C21" s="89">
        <v>780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0.37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669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2025</v>
      </c>
      <c r="D24" s="70" t="s">
        <v>105</v>
      </c>
    </row>
    <row r="25" spans="1:4">
      <c r="A25" s="56">
        <v>3</v>
      </c>
      <c r="B25" s="119" t="s">
        <v>107</v>
      </c>
      <c r="C25" s="119"/>
      <c r="D25" s="119"/>
    </row>
    <row r="26" spans="1:4">
      <c r="A26" s="26"/>
      <c r="B26" s="117" t="s">
        <v>91</v>
      </c>
      <c r="C26" s="117"/>
      <c r="D26" s="117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2010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622</v>
      </c>
      <c r="D30" s="70" t="s">
        <v>97</v>
      </c>
    </row>
    <row r="31" spans="1:4">
      <c r="A31" s="26"/>
      <c r="B31" s="117" t="s">
        <v>98</v>
      </c>
      <c r="C31" s="117"/>
      <c r="D31" s="117"/>
    </row>
    <row r="32" spans="1:4">
      <c r="A32" s="26" t="s">
        <v>273</v>
      </c>
      <c r="B32" s="68" t="s">
        <v>99</v>
      </c>
      <c r="C32" s="89">
        <v>1200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0.43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629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2025</v>
      </c>
      <c r="D35" s="70" t="s">
        <v>105</v>
      </c>
    </row>
    <row r="36" spans="1:4">
      <c r="A36" s="56">
        <v>4</v>
      </c>
      <c r="B36" s="124" t="s">
        <v>108</v>
      </c>
      <c r="C36" s="124"/>
      <c r="D36" s="124"/>
    </row>
    <row r="37" spans="1:4">
      <c r="A37" s="26" t="s">
        <v>214</v>
      </c>
      <c r="B37" s="74" t="s">
        <v>252</v>
      </c>
      <c r="C37" s="75" t="s">
        <v>355</v>
      </c>
      <c r="D37" s="76" t="s">
        <v>251</v>
      </c>
    </row>
    <row r="38" spans="1:4">
      <c r="A38" s="26"/>
      <c r="B38" s="117" t="s">
        <v>91</v>
      </c>
      <c r="C38" s="117"/>
      <c r="D38" s="117"/>
    </row>
    <row r="39" spans="1:4" ht="38.25">
      <c r="A39" s="26" t="s">
        <v>215</v>
      </c>
      <c r="B39" s="68" t="s">
        <v>92</v>
      </c>
      <c r="C39" s="89" t="s">
        <v>625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 t="s">
        <v>565</v>
      </c>
      <c r="D41" s="70" t="s">
        <v>97</v>
      </c>
    </row>
    <row r="42" spans="1:4">
      <c r="A42" s="26"/>
      <c r="B42" s="117" t="s">
        <v>98</v>
      </c>
      <c r="C42" s="117"/>
      <c r="D42" s="117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23" t="s">
        <v>109</v>
      </c>
      <c r="C47" s="123"/>
      <c r="D47" s="123"/>
    </row>
    <row r="48" spans="1:4">
      <c r="A48" s="56">
        <v>5</v>
      </c>
      <c r="B48" s="119" t="s">
        <v>110</v>
      </c>
      <c r="C48" s="119"/>
      <c r="D48" s="119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17" t="s">
        <v>91</v>
      </c>
      <c r="C52" s="117"/>
      <c r="D52" s="117"/>
    </row>
    <row r="53" spans="1:4" ht="38.25">
      <c r="A53" s="26" t="s">
        <v>223</v>
      </c>
      <c r="B53" s="68" t="s">
        <v>92</v>
      </c>
      <c r="C53" s="89">
        <v>2010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89" t="s">
        <v>565</v>
      </c>
      <c r="D55" s="70" t="s">
        <v>97</v>
      </c>
    </row>
    <row r="56" spans="1:4">
      <c r="A56" s="26"/>
      <c r="B56" s="117" t="s">
        <v>98</v>
      </c>
      <c r="C56" s="117"/>
      <c r="D56" s="117"/>
    </row>
    <row r="57" spans="1:4" ht="25.5">
      <c r="A57" s="26" t="s">
        <v>280</v>
      </c>
      <c r="B57" s="68" t="s">
        <v>101</v>
      </c>
      <c r="C57" s="99">
        <v>0.42</v>
      </c>
      <c r="D57" s="70" t="s">
        <v>254</v>
      </c>
    </row>
    <row r="58" spans="1:4" ht="25.5">
      <c r="A58" s="26" t="s">
        <v>281</v>
      </c>
      <c r="B58" s="68" t="s">
        <v>102</v>
      </c>
      <c r="C58" s="104" t="s">
        <v>628</v>
      </c>
      <c r="D58" s="70" t="s">
        <v>103</v>
      </c>
    </row>
    <row r="59" spans="1:4" ht="38.25">
      <c r="A59" s="26" t="s">
        <v>282</v>
      </c>
      <c r="B59" s="68" t="s">
        <v>113</v>
      </c>
      <c r="C59" s="104" t="s">
        <v>616</v>
      </c>
      <c r="D59" s="70" t="s">
        <v>114</v>
      </c>
    </row>
    <row r="60" spans="1:4" ht="38.25">
      <c r="A60" s="26" t="s">
        <v>338</v>
      </c>
      <c r="B60" s="68" t="s">
        <v>104</v>
      </c>
      <c r="C60" s="104">
        <v>2025</v>
      </c>
      <c r="D60" s="70" t="s">
        <v>105</v>
      </c>
    </row>
    <row r="61" spans="1:4">
      <c r="A61" s="56">
        <v>6</v>
      </c>
      <c r="B61" s="119" t="s">
        <v>115</v>
      </c>
      <c r="C61" s="119"/>
      <c r="D61" s="119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17" t="s">
        <v>91</v>
      </c>
      <c r="C65" s="117"/>
      <c r="D65" s="117"/>
    </row>
    <row r="66" spans="1:4" ht="38.25">
      <c r="A66" s="26" t="s">
        <v>227</v>
      </c>
      <c r="B66" s="68" t="s">
        <v>92</v>
      </c>
      <c r="C66" s="89">
        <v>2010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17" t="s">
        <v>98</v>
      </c>
      <c r="C69" s="117"/>
      <c r="D69" s="117"/>
    </row>
    <row r="70" spans="1:4" ht="25.5">
      <c r="A70" s="26" t="s">
        <v>230</v>
      </c>
      <c r="B70" s="68" t="s">
        <v>101</v>
      </c>
      <c r="C70" s="99">
        <v>0.41</v>
      </c>
      <c r="D70" s="70" t="s">
        <v>254</v>
      </c>
    </row>
    <row r="71" spans="1:4" ht="25.5">
      <c r="A71" s="26" t="s">
        <v>283</v>
      </c>
      <c r="B71" s="68" t="s">
        <v>102</v>
      </c>
      <c r="C71" s="104" t="s">
        <v>628</v>
      </c>
      <c r="D71" s="70" t="s">
        <v>103</v>
      </c>
    </row>
    <row r="72" spans="1:4" ht="38.25">
      <c r="A72" s="26" t="s">
        <v>341</v>
      </c>
      <c r="B72" s="68" t="s">
        <v>104</v>
      </c>
      <c r="C72" s="104">
        <v>2025</v>
      </c>
      <c r="D72" s="70" t="s">
        <v>105</v>
      </c>
    </row>
    <row r="73" spans="1:4">
      <c r="A73" s="56">
        <v>7</v>
      </c>
      <c r="B73" s="119" t="s">
        <v>117</v>
      </c>
      <c r="C73" s="119"/>
      <c r="D73" s="119"/>
    </row>
    <row r="74" spans="1:4">
      <c r="A74" s="26"/>
      <c r="B74" s="117" t="s">
        <v>91</v>
      </c>
      <c r="C74" s="117"/>
      <c r="D74" s="117"/>
    </row>
    <row r="75" spans="1:4" ht="38.25">
      <c r="A75" s="26" t="s">
        <v>231</v>
      </c>
      <c r="B75" s="68" t="s">
        <v>92</v>
      </c>
      <c r="C75" s="89">
        <v>2010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66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630</v>
      </c>
      <c r="D77" s="70" t="s">
        <v>97</v>
      </c>
    </row>
    <row r="78" spans="1:4">
      <c r="A78" s="78"/>
      <c r="B78" s="117" t="s">
        <v>98</v>
      </c>
      <c r="C78" s="117"/>
      <c r="D78" s="117"/>
    </row>
    <row r="79" spans="1:4" ht="25.5">
      <c r="A79" s="26" t="s">
        <v>234</v>
      </c>
      <c r="B79" s="68" t="s">
        <v>101</v>
      </c>
      <c r="C79" s="99">
        <v>0.39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628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616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2025</v>
      </c>
      <c r="D82" s="70" t="s">
        <v>105</v>
      </c>
    </row>
    <row r="83" spans="1:4">
      <c r="A83" s="56">
        <v>8</v>
      </c>
      <c r="B83" s="119" t="s">
        <v>118</v>
      </c>
      <c r="C83" s="119"/>
      <c r="D83" s="119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3" t="s">
        <v>617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618</v>
      </c>
      <c r="D86" s="80" t="s">
        <v>510</v>
      </c>
    </row>
    <row r="87" spans="1:4">
      <c r="A87" s="78"/>
      <c r="B87" s="117" t="s">
        <v>91</v>
      </c>
      <c r="C87" s="117"/>
      <c r="D87" s="117"/>
    </row>
    <row r="88" spans="1:4" ht="38.25">
      <c r="A88" s="26" t="s">
        <v>241</v>
      </c>
      <c r="B88" s="68" t="s">
        <v>92</v>
      </c>
      <c r="C88" s="89">
        <v>2010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 t="s">
        <v>630</v>
      </c>
      <c r="D90" s="70" t="s">
        <v>97</v>
      </c>
    </row>
    <row r="91" spans="1:4">
      <c r="A91" s="78"/>
      <c r="B91" s="117" t="s">
        <v>98</v>
      </c>
      <c r="C91" s="117"/>
      <c r="D91" s="117"/>
    </row>
    <row r="92" spans="1:4" ht="25.5">
      <c r="A92" s="26" t="s">
        <v>286</v>
      </c>
      <c r="B92" s="68" t="s">
        <v>101</v>
      </c>
      <c r="C92" s="99">
        <v>0.4</v>
      </c>
      <c r="D92" s="70" t="s">
        <v>254</v>
      </c>
    </row>
    <row r="93" spans="1:4" ht="25.5">
      <c r="A93" s="26" t="s">
        <v>287</v>
      </c>
      <c r="B93" s="68" t="s">
        <v>102</v>
      </c>
      <c r="C93" s="104" t="s">
        <v>628</v>
      </c>
      <c r="D93" s="70" t="s">
        <v>103</v>
      </c>
    </row>
    <row r="94" spans="1:4" ht="38.25">
      <c r="A94" s="26" t="s">
        <v>288</v>
      </c>
      <c r="B94" s="68" t="s">
        <v>113</v>
      </c>
      <c r="C94" s="104" t="s">
        <v>616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2025</v>
      </c>
      <c r="D95" s="70" t="s">
        <v>105</v>
      </c>
    </row>
    <row r="96" spans="1:4">
      <c r="A96" s="56">
        <v>9</v>
      </c>
      <c r="B96" s="119" t="s">
        <v>119</v>
      </c>
      <c r="C96" s="119"/>
      <c r="D96" s="119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17" t="s">
        <v>91</v>
      </c>
      <c r="C100" s="117"/>
      <c r="D100" s="117"/>
    </row>
    <row r="101" spans="1:4" ht="38.25">
      <c r="A101" s="26" t="s">
        <v>247</v>
      </c>
      <c r="B101" s="68" t="s">
        <v>92</v>
      </c>
      <c r="C101" s="89" t="s">
        <v>626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631</v>
      </c>
      <c r="D103" s="70" t="s">
        <v>97</v>
      </c>
    </row>
    <row r="104" spans="1:4">
      <c r="A104" s="78"/>
      <c r="B104" s="117" t="s">
        <v>98</v>
      </c>
      <c r="C104" s="117"/>
      <c r="D104" s="117"/>
    </row>
    <row r="105" spans="1:4" ht="25.5">
      <c r="A105" s="26" t="s">
        <v>291</v>
      </c>
      <c r="B105" s="68" t="s">
        <v>101</v>
      </c>
      <c r="C105" s="99">
        <v>0.42</v>
      </c>
      <c r="D105" s="70" t="s">
        <v>254</v>
      </c>
    </row>
    <row r="106" spans="1:4" ht="25.5">
      <c r="A106" s="26" t="s">
        <v>292</v>
      </c>
      <c r="B106" s="68" t="s">
        <v>102</v>
      </c>
      <c r="C106" s="104" t="s">
        <v>632</v>
      </c>
      <c r="D106" s="70" t="s">
        <v>103</v>
      </c>
    </row>
    <row r="107" spans="1:4" ht="38.25">
      <c r="A107" s="26" t="s">
        <v>293</v>
      </c>
      <c r="B107" s="68" t="s">
        <v>113</v>
      </c>
      <c r="C107" s="104" t="s">
        <v>616</v>
      </c>
      <c r="D107" s="70" t="s">
        <v>114</v>
      </c>
    </row>
    <row r="108" spans="1:4" ht="38.25">
      <c r="A108" s="26" t="s">
        <v>515</v>
      </c>
      <c r="B108" s="68" t="s">
        <v>104</v>
      </c>
      <c r="C108" s="100">
        <v>2025</v>
      </c>
      <c r="D108" s="70" t="s">
        <v>105</v>
      </c>
    </row>
    <row r="109" spans="1:4">
      <c r="A109" s="10" t="s">
        <v>28</v>
      </c>
      <c r="B109" s="118" t="s">
        <v>121</v>
      </c>
      <c r="C109" s="118"/>
      <c r="D109" s="118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09" t="s">
        <v>83</v>
      </c>
      <c r="C125" s="109"/>
      <c r="D125" s="109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08" t="s">
        <v>253</v>
      </c>
      <c r="C128" s="108"/>
      <c r="D128" s="108"/>
    </row>
    <row r="129" spans="1:4">
      <c r="A129" s="26" t="s">
        <v>311</v>
      </c>
      <c r="B129" s="68" t="s">
        <v>120</v>
      </c>
      <c r="C129" s="69">
        <v>46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5" t="s">
        <v>126</v>
      </c>
      <c r="B1" s="125"/>
      <c r="C1" s="125"/>
      <c r="D1" s="126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17" t="s">
        <v>128</v>
      </c>
      <c r="C4" s="117"/>
      <c r="D4" s="117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17" t="s">
        <v>137</v>
      </c>
      <c r="C11" s="117"/>
      <c r="D11" s="117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17" t="s">
        <v>313</v>
      </c>
      <c r="C18" s="117"/>
      <c r="D18" s="117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17" t="s">
        <v>314</v>
      </c>
      <c r="C25" s="117"/>
      <c r="D25" s="117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17" t="s">
        <v>315</v>
      </c>
      <c r="C32" s="117"/>
      <c r="D32" s="117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17" t="s">
        <v>316</v>
      </c>
      <c r="C39" s="117"/>
      <c r="D39" s="117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17" t="s">
        <v>317</v>
      </c>
      <c r="C46" s="117"/>
      <c r="D46" s="117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17" t="s">
        <v>318</v>
      </c>
      <c r="C53" s="117"/>
      <c r="D53" s="117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17" t="s">
        <v>319</v>
      </c>
      <c r="C60" s="117"/>
      <c r="D60" s="117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17" t="s">
        <v>320</v>
      </c>
      <c r="C67" s="117"/>
      <c r="D67" s="117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7" t="s">
        <v>138</v>
      </c>
      <c r="B1" s="127"/>
      <c r="C1" s="127"/>
      <c r="D1" s="127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4" t="s">
        <v>567</v>
      </c>
      <c r="D3" s="70" t="s">
        <v>140</v>
      </c>
    </row>
    <row r="4" spans="1:4" ht="38.25">
      <c r="A4" s="87">
        <v>2</v>
      </c>
      <c r="B4" s="88" t="s">
        <v>141</v>
      </c>
      <c r="C4" s="94" t="s">
        <v>568</v>
      </c>
      <c r="D4" s="70" t="s">
        <v>142</v>
      </c>
    </row>
    <row r="5" spans="1:4" ht="38.25">
      <c r="A5" s="87">
        <v>3</v>
      </c>
      <c r="B5" s="88" t="s">
        <v>143</v>
      </c>
      <c r="C5" s="94" t="s">
        <v>569</v>
      </c>
      <c r="D5" s="70" t="s">
        <v>144</v>
      </c>
    </row>
    <row r="6" spans="1:4" ht="38.25">
      <c r="A6" s="87">
        <v>4</v>
      </c>
      <c r="B6" s="88" t="s">
        <v>145</v>
      </c>
      <c r="C6" s="94" t="s">
        <v>570</v>
      </c>
      <c r="D6" s="70" t="s">
        <v>146</v>
      </c>
    </row>
    <row r="7" spans="1:4" ht="25.5">
      <c r="A7" s="87">
        <v>5</v>
      </c>
      <c r="B7" s="88" t="s">
        <v>147</v>
      </c>
      <c r="C7" s="94" t="s">
        <v>571</v>
      </c>
      <c r="D7" s="70" t="s">
        <v>148</v>
      </c>
    </row>
    <row r="8" spans="1:4" ht="25.5">
      <c r="A8" s="87">
        <v>6</v>
      </c>
      <c r="B8" s="88" t="s">
        <v>149</v>
      </c>
      <c r="C8" t="s">
        <v>572</v>
      </c>
      <c r="D8" s="70" t="s">
        <v>150</v>
      </c>
    </row>
    <row r="9" spans="1:4" ht="51">
      <c r="A9" s="87">
        <v>7</v>
      </c>
      <c r="B9" s="88" t="s">
        <v>151</v>
      </c>
      <c r="C9" s="94" t="s">
        <v>573</v>
      </c>
      <c r="D9" s="70" t="s">
        <v>152</v>
      </c>
    </row>
    <row r="10" spans="1:4" ht="25.5">
      <c r="A10" s="87">
        <v>8</v>
      </c>
      <c r="B10" s="88" t="s">
        <v>153</v>
      </c>
      <c r="C10" s="94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574</v>
      </c>
      <c r="D11" s="70" t="s">
        <v>156</v>
      </c>
    </row>
    <row r="12" spans="1:4" ht="51">
      <c r="A12" s="87">
        <v>10</v>
      </c>
      <c r="B12" s="88" t="s">
        <v>157</v>
      </c>
      <c r="C12" s="94" t="s">
        <v>575</v>
      </c>
      <c r="D12" s="70" t="s">
        <v>158</v>
      </c>
    </row>
    <row r="13" spans="1:4" ht="38.25">
      <c r="A13" s="87">
        <v>11</v>
      </c>
      <c r="B13" s="88" t="s">
        <v>159</v>
      </c>
      <c r="C13" s="94" t="s">
        <v>575</v>
      </c>
      <c r="D13" s="70" t="s">
        <v>160</v>
      </c>
    </row>
    <row r="14" spans="1:4" ht="38.25">
      <c r="A14" s="87">
        <v>12</v>
      </c>
      <c r="B14" s="88" t="s">
        <v>161</v>
      </c>
      <c r="C14" s="94" t="s">
        <v>576</v>
      </c>
      <c r="D14" s="70" t="s">
        <v>162</v>
      </c>
    </row>
    <row r="15" spans="1:4">
      <c r="A15" s="31">
        <v>13</v>
      </c>
      <c r="B15" s="32" t="s">
        <v>431</v>
      </c>
      <c r="C15" s="15" t="s">
        <v>670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5" t="s">
        <v>163</v>
      </c>
      <c r="B1" s="125"/>
      <c r="C1" s="125"/>
      <c r="D1" s="126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3" t="s">
        <v>164</v>
      </c>
      <c r="C3" s="123"/>
      <c r="D3" s="123"/>
    </row>
    <row r="4" spans="1:4" ht="25.5">
      <c r="A4" s="12" t="s">
        <v>186</v>
      </c>
      <c r="B4" s="68" t="s">
        <v>165</v>
      </c>
      <c r="C4" s="89" t="s">
        <v>577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578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570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579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580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581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582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582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583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584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565</v>
      </c>
      <c r="D14" s="70" t="s">
        <v>154</v>
      </c>
    </row>
    <row r="15" spans="1:4" ht="25.5">
      <c r="A15" s="12" t="s">
        <v>327</v>
      </c>
      <c r="B15" s="68" t="s">
        <v>155</v>
      </c>
      <c r="C15" s="96" t="s">
        <v>585</v>
      </c>
      <c r="D15" s="70" t="s">
        <v>156</v>
      </c>
    </row>
    <row r="16" spans="1:4">
      <c r="A16" s="7" t="s">
        <v>192</v>
      </c>
      <c r="B16" s="123" t="s">
        <v>174</v>
      </c>
      <c r="C16" s="123"/>
      <c r="D16" s="123"/>
    </row>
    <row r="17" spans="1:4" ht="25.5">
      <c r="A17" s="12" t="s">
        <v>193</v>
      </c>
      <c r="B17" s="68" t="s">
        <v>165</v>
      </c>
      <c r="C17" s="89" t="s">
        <v>586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587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588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589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590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591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592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593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583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584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96" t="s">
        <v>594</v>
      </c>
      <c r="D28" s="70" t="s">
        <v>156</v>
      </c>
    </row>
    <row r="29" spans="1:4">
      <c r="A29" s="7" t="s">
        <v>204</v>
      </c>
      <c r="B29" s="123" t="s">
        <v>176</v>
      </c>
      <c r="C29" s="123"/>
      <c r="D29" s="123"/>
    </row>
    <row r="30" spans="1:4" ht="25.5">
      <c r="A30" s="12" t="s">
        <v>205</v>
      </c>
      <c r="B30" s="68" t="s">
        <v>165</v>
      </c>
      <c r="C30" s="89" t="s">
        <v>595</v>
      </c>
      <c r="D30" s="70" t="s">
        <v>166</v>
      </c>
    </row>
    <row r="31" spans="1:4" ht="38.25">
      <c r="A31" s="12" t="s">
        <v>206</v>
      </c>
      <c r="B31" s="68" t="s">
        <v>143</v>
      </c>
      <c r="C31" s="97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596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597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598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599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600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600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583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584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>
      <c r="A42" s="7" t="s">
        <v>13</v>
      </c>
      <c r="B42" s="123" t="s">
        <v>178</v>
      </c>
      <c r="C42" s="123"/>
      <c r="D42" s="123"/>
    </row>
    <row r="43" spans="1:4" ht="25.5">
      <c r="A43" s="12" t="s">
        <v>214</v>
      </c>
      <c r="B43" s="68" t="s">
        <v>165</v>
      </c>
      <c r="C43" s="89" t="s">
        <v>601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602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603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604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605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606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606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583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584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96" t="s">
        <v>607</v>
      </c>
      <c r="D54" s="70" t="s">
        <v>156</v>
      </c>
    </row>
    <row r="55" spans="1:4">
      <c r="A55" s="7" t="s">
        <v>16</v>
      </c>
      <c r="B55" s="123" t="s">
        <v>180</v>
      </c>
      <c r="C55" s="123"/>
      <c r="D55" s="123"/>
    </row>
    <row r="56" spans="1:4" ht="25.5">
      <c r="A56" s="12" t="s">
        <v>220</v>
      </c>
      <c r="B56" s="68" t="s">
        <v>165</v>
      </c>
      <c r="C56" s="89" t="s">
        <v>608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609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570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610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671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611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612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613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583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584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96" t="s">
        <v>614</v>
      </c>
      <c r="D67" s="70" t="s">
        <v>156</v>
      </c>
    </row>
    <row r="68" spans="1:4">
      <c r="A68" s="7" t="s">
        <v>19</v>
      </c>
      <c r="B68" s="123" t="s">
        <v>182</v>
      </c>
      <c r="C68" s="123"/>
      <c r="D68" s="123"/>
    </row>
    <row r="69" spans="1:4" ht="25.5">
      <c r="A69" s="12" t="s">
        <v>224</v>
      </c>
      <c r="B69" s="68" t="s">
        <v>165</v>
      </c>
      <c r="C69" s="89" t="s">
        <v>608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609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570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610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671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611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612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613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583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584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96" t="s">
        <v>614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2019-04-24T10:47:41Z</dcterms:modified>
</cp:coreProperties>
</file>