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4" i="7" l="1"/>
</calcChain>
</file>

<file path=xl/sharedStrings.xml><?xml version="1.0" encoding="utf-8"?>
<sst xmlns="http://schemas.openxmlformats.org/spreadsheetml/2006/main" count="1439" uniqueCount="671">
  <si>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</si>
  <si>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</si>
  <si>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</si>
  <si>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</si>
  <si>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</si>
  <si>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</si>
  <si>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</si>
  <si>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</si>
  <si>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</si>
  <si>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</si>
  <si>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</si>
  <si>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</si>
  <si>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</si>
  <si>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</si>
  <si>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</si>
  <si>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</si>
  <si>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</si>
  <si>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</si>
  <si>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</si>
  <si>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</si>
  <si>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</si>
  <si>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</si>
  <si>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</si>
  <si>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</si>
  <si>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</si>
  <si>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</si>
  <si>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</si>
  <si>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</si>
  <si>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</si>
  <si>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</si>
  <si>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</si>
  <si>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</si>
  <si>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</si>
  <si>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</si>
  <si>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</si>
  <si>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</si>
  <si>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</si>
  <si>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</si>
  <si>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</si>
  <si>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</si>
  <si>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</si>
  <si>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</si>
  <si>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</si>
  <si>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</si>
  <si>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</si>
  <si>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</si>
  <si>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</si>
  <si>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</si>
  <si>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</si>
  <si>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</si>
  <si>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</si>
  <si>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</si>
  <si>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</si>
  <si>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</si>
  <si>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</si>
  <si>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</si>
  <si>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</si>
  <si>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</si>
  <si>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</si>
  <si>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</si>
  <si>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</si>
  <si>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</si>
  <si>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</si>
  <si>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</si>
  <si>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</si>
  <si>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</si>
  <si>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</si>
  <si>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</si>
  <si>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</si>
  <si>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</si>
  <si>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</si>
  <si>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</si>
  <si>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</si>
  <si>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</si>
  <si>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</si>
  <si>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</si>
  <si>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</si>
  <si>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</si>
  <si>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</si>
  <si>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</si>
  <si>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</si>
  <si>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</si>
  <si>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</si>
  <si>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</si>
  <si>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</si>
  <si>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</si>
  <si>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</si>
  <si>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</si>
  <si>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</si>
  <si>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</si>
  <si>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</si>
  <si>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</si>
  <si>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</si>
  <si>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</si>
  <si>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</si>
  <si>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</si>
  <si>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</si>
  <si>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</si>
  <si>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</si>
  <si>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</si>
  <si>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</si>
  <si>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</si>
  <si>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</si>
  <si>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</si>
  <si>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</si>
  <si>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</si>
  <si>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</si>
  <si>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</si>
  <si>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</si>
  <si>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</si>
  <si>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</si>
  <si>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</si>
  <si>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</si>
  <si>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</si>
  <si>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</si>
  <si>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</si>
  <si>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</si>
  <si>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</si>
  <si>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</si>
  <si>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</si>
  <si>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</si>
  <si>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</si>
  <si>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</si>
  <si>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</si>
  <si>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</si>
  <si>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</si>
  <si>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</si>
  <si>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</si>
  <si>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</si>
  <si>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</si>
  <si>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</si>
  <si>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</si>
  <si>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</si>
  <si>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</si>
  <si>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</si>
  <si>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</si>
  <si>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</si>
  <si>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</si>
  <si>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</si>
  <si>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</si>
  <si>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</si>
  <si>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</si>
  <si>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</si>
  <si>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</si>
  <si>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</si>
  <si>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</si>
  <si>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</si>
  <si>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</si>
  <si>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</si>
  <si>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</si>
  <si>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</si>
  <si>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</si>
  <si>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</si>
  <si>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</si>
  <si>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</si>
  <si>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</si>
  <si>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</si>
  <si>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</si>
  <si>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</si>
  <si>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</si>
  <si>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</si>
  <si>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</si>
  <si>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</si>
  <si>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</si>
  <si>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</si>
  <si>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</si>
  <si>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</si>
  <si>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</si>
  <si>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</si>
  <si>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</si>
  <si>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</si>
  <si>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</si>
  <si>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</si>
  <si>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</si>
  <si>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</si>
  <si>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</si>
  <si>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</si>
  <si>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</si>
  <si>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</si>
  <si>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</si>
  <si>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</si>
  <si>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</si>
  <si>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</si>
  <si>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</si>
  <si>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</si>
  <si>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</si>
  <si>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</si>
  <si>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</si>
  <si>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</si>
  <si>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</si>
  <si>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</si>
  <si>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</si>
  <si>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</si>
  <si>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</si>
  <si>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</si>
  <si>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</si>
  <si>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</si>
  <si>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</si>
  <si>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</si>
  <si>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</si>
  <si>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</si>
  <si>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</si>
  <si>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</si>
  <si>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</si>
  <si>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</si>
  <si>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</si>
  <si>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</si>
  <si>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</si>
  <si>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</si>
  <si>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</si>
  <si>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</si>
  <si>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</si>
  <si>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</si>
  <si>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</si>
  <si>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</si>
  <si>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</si>
  <si>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</si>
  <si>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</si>
  <si>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</si>
  <si>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</si>
  <si>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</si>
  <si>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</si>
  <si>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</si>
  <si>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</si>
  <si>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</si>
  <si>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</si>
  <si>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</si>
  <si>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</si>
  <si>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</si>
  <si>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</si>
  <si>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</si>
  <si>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</si>
  <si>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</si>
  <si>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</si>
  <si>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</si>
  <si>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</si>
  <si>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</si>
  <si>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</si>
  <si>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</si>
  <si>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</si>
  <si>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</si>
  <si>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</si>
  <si>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</si>
  <si>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</si>
  <si>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</si>
  <si>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</si>
  <si>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</si>
  <si>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</si>
  <si>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</si>
  <si>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</si>
  <si>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</si>
  <si>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</si>
  <si>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</si>
  <si>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</si>
  <si>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</si>
  <si>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</si>
  <si>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</si>
  <si>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</si>
  <si>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</si>
  <si>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</si>
  <si>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</si>
  <si>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</si>
  <si>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</si>
  <si>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</si>
  <si>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</si>
  <si>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</si>
  <si>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</si>
  <si>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</si>
  <si>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</si>
  <si>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</si>
  <si>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</si>
  <si>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</si>
  <si>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</si>
  <si>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</si>
  <si>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</si>
  <si>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</si>
  <si>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</si>
  <si>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</si>
  <si>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</si>
  <si>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</si>
  <si>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</si>
  <si>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</si>
  <si>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</si>
  <si>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</si>
  <si>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</si>
  <si>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</si>
  <si>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</si>
  <si>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</si>
  <si>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</si>
  <si>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</si>
  <si>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</si>
  <si>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</si>
  <si>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</si>
  <si>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</si>
  <si>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</si>
  <si>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</si>
  <si>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</si>
  <si>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</si>
  <si>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</si>
  <si>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</si>
  <si>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</si>
  <si>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</si>
  <si>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</si>
  <si>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</si>
  <si>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</si>
  <si>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</si>
  <si>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</si>
  <si>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</si>
  <si>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</si>
  <si>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</si>
  <si>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</si>
  <si>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</si>
  <si>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</si>
  <si>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</si>
  <si>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</si>
  <si>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</si>
  <si>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</si>
  <si>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</si>
  <si>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</si>
  <si>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</si>
  <si>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</si>
  <si>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</si>
  <si>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</si>
  <si>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</si>
  <si>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</si>
  <si>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</si>
  <si>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</si>
  <si>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</si>
  <si>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</si>
  <si>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</si>
  <si>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</si>
  <si>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</si>
  <si>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</si>
  <si>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</si>
  <si>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</si>
  <si>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</si>
  <si>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</si>
  <si>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</si>
  <si>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</si>
  <si>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</si>
  <si>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</si>
  <si>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</si>
  <si>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</si>
  <si>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</si>
  <si>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</si>
  <si>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</si>
  <si>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</si>
  <si>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</si>
  <si>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</si>
  <si>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</si>
  <si>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</si>
  <si>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</si>
  <si>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</si>
  <si>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</si>
  <si>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</si>
  <si>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</si>
  <si>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</si>
  <si>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</si>
  <si>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</si>
  <si>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</si>
  <si>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</si>
  <si>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</si>
  <si>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</si>
  <si>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</si>
  <si>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</si>
  <si>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</si>
  <si>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</si>
  <si>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</si>
  <si>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</si>
  <si>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</si>
  <si>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</si>
  <si>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</si>
  <si>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</si>
  <si>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</si>
  <si>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</si>
  <si>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</si>
  <si>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</si>
  <si>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</si>
  <si>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</si>
  <si>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</si>
  <si>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</si>
  <si>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</si>
  <si>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</si>
  <si>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</si>
  <si>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</si>
  <si>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</si>
  <si>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</si>
  <si>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</si>
  <si>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</si>
  <si>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</si>
  <si>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</si>
  <si>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</si>
  <si>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</si>
  <si>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</si>
  <si>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</si>
  <si>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</si>
  <si>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</si>
  <si>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</si>
  <si>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</si>
  <si>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</si>
  <si>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</si>
  <si>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</si>
  <si>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</si>
  <si>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</si>
  <si>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</si>
  <si>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</si>
  <si>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</si>
  <si>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</si>
  <si>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</si>
  <si>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</si>
  <si>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</si>
  <si>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</si>
  <si>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</si>
  <si>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</si>
  <si>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</si>
  <si>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</si>
  <si>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</si>
  <si>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</si>
  <si>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</si>
  <si>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</si>
  <si>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</si>
  <si>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</si>
  <si>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</si>
  <si>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</si>
  <si>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</si>
  <si>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</si>
  <si>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</si>
  <si>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</si>
  <si>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</si>
  <si>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</si>
  <si>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</si>
  <si>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</si>
  <si>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</si>
  <si>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</si>
  <si>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</si>
  <si>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</si>
  <si>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</si>
  <si>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</si>
  <si>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</si>
  <si>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</si>
  <si>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</si>
  <si>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</si>
  <si>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</si>
  <si>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</si>
  <si>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</si>
  <si>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</si>
  <si>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</si>
  <si>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</si>
  <si>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</si>
  <si>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</si>
  <si>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</si>
  <si>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</si>
  <si>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</si>
  <si>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</si>
  <si>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</si>
  <si>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</si>
  <si>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</si>
  <si>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</si>
  <si>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</si>
  <si>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</si>
  <si>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</si>
  <si>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</si>
  <si>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</si>
  <si>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</si>
  <si>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</si>
  <si>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</si>
  <si>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</si>
  <si>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</si>
  <si>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</si>
  <si>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</si>
  <si>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</si>
  <si>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</si>
  <si>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</si>
  <si>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</si>
  <si>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</si>
  <si>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</si>
  <si>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</si>
  <si>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</si>
  <si>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</si>
  <si>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</si>
  <si>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</si>
  <si>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</si>
  <si>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</si>
  <si>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</si>
  <si>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</si>
  <si>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</si>
  <si>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</si>
  <si>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</si>
  <si>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</si>
  <si>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</si>
  <si>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</si>
  <si>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</si>
  <si>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</si>
  <si>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</si>
  <si>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</si>
  <si>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</si>
  <si>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</si>
  <si>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</si>
  <si>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</si>
  <si>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</si>
  <si>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</si>
  <si>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</si>
  <si>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</si>
  <si>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</si>
  <si>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</si>
  <si>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</si>
  <si>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</si>
  <si>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</si>
  <si>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</si>
  <si>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</si>
  <si>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</si>
  <si>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</si>
  <si>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</si>
  <si>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</si>
  <si>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</si>
  <si>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</si>
  <si>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</si>
  <si>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</si>
  <si>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</si>
  <si>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</si>
  <si>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</si>
  <si>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</si>
  <si>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</si>
  <si>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</si>
  <si>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</si>
  <si>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</si>
  <si>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</si>
  <si>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</si>
  <si>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</si>
  <si>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</si>
  <si>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</si>
  <si>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</si>
  <si>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</si>
  <si>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</si>
  <si>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</si>
  <si>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</si>
  <si>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</si>
  <si>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</si>
  <si>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</si>
  <si>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</si>
  <si>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</si>
  <si>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</si>
  <si>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</si>
  <si>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</si>
  <si>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</si>
  <si>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</si>
  <si>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</si>
  <si>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</si>
  <si>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</si>
  <si>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</si>
  <si>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</si>
  <si>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</si>
  <si>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</si>
  <si>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</si>
  <si>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</si>
  <si>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</si>
  <si>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</si>
  <si>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</si>
  <si>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</si>
  <si>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</si>
  <si>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</si>
  <si>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</si>
  <si>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</si>
  <si>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</si>
  <si>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</si>
  <si>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</si>
  <si>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</si>
  <si>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</si>
  <si>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</si>
  <si>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</si>
  <si>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</si>
  <si>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</si>
  <si>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</si>
  <si>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</si>
  <si>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</si>
  <si>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</si>
  <si>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</si>
  <si>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ул. Горького</t>
  </si>
  <si>
    <t>кв.№5</t>
  </si>
  <si>
    <t>кв.№6</t>
  </si>
  <si>
    <t xml:space="preserve"> не требуется</t>
  </si>
  <si>
    <t>д.№7</t>
  </si>
  <si>
    <t>05:07:000002:1574</t>
  </si>
  <si>
    <t>1-515/5</t>
  </si>
  <si>
    <t>1982</t>
  </si>
  <si>
    <t>1</t>
  </si>
  <si>
    <t>20</t>
  </si>
  <si>
    <t>1006</t>
  </si>
  <si>
    <t>67,2</t>
  </si>
  <si>
    <t>134,8</t>
  </si>
  <si>
    <t>160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</si>
  <si>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</si>
  <si>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</si>
  <si>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</si>
  <si>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</si>
  <si>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</si>
  <si>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</si>
  <si>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</si>
  <si>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</si>
  <si>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</si>
  <si>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</si>
  <si>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</si>
  <si>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</si>
  <si>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</si>
  <si>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</si>
  <si>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Ибрагимова Зарема Эстенгеровна</t>
  </si>
  <si>
    <t>Гаджиева Зулейха Гаджиевна</t>
  </si>
  <si>
    <t>Абакаров Расул</t>
  </si>
  <si>
    <t>Алиева Эльван</t>
  </si>
  <si>
    <t>Абдуллаева Гюльшан Абакаровна</t>
  </si>
  <si>
    <t>Чиракова Минаят</t>
  </si>
  <si>
    <t>Ибрагимов Ибрагим</t>
  </si>
  <si>
    <t>Халимбекова Асият</t>
  </si>
  <si>
    <t>Касимов Абигюль</t>
  </si>
  <si>
    <t>Имамедова Периханум Заловна</t>
  </si>
  <si>
    <t>Буржалиев Селим Буржалиевич</t>
  </si>
  <si>
    <t>Мухтаров Зиявутдин</t>
  </si>
  <si>
    <t>Мухтаров Джахангир Гаджиевич</t>
  </si>
  <si>
    <t>Гереева Эльмая Мисбаховна</t>
  </si>
  <si>
    <t>Гамидова Инжи Магомедовна</t>
  </si>
  <si>
    <t>Васильянская Марина Леонидовна</t>
  </si>
  <si>
    <t>Мансурова Фатима Абдуллаевна</t>
  </si>
  <si>
    <t>Гамзаева Гаваханум Негбеговна</t>
  </si>
  <si>
    <t>Якубова Ашура</t>
  </si>
  <si>
    <t>Шамсутдинов Фарид Бедретдинович</t>
  </si>
  <si>
    <t>смена кровли</t>
  </si>
  <si>
    <t>штукатурка, побелка фасада, установка окон и дверей</t>
  </si>
  <si>
    <t>устройство бетонных полов, штукатурка и побелка стен</t>
  </si>
  <si>
    <t>смена стояков</t>
  </si>
  <si>
    <t xml:space="preserve">смена электрооборудования, установка светильников, счетчика
</t>
  </si>
  <si>
    <t>смена отдельных участков газопровода</t>
  </si>
  <si>
    <t>Скатная</t>
  </si>
  <si>
    <t>побеленные ж/б панели</t>
  </si>
  <si>
    <t>полимерные</t>
  </si>
  <si>
    <t>стальные</t>
  </si>
  <si>
    <t>16</t>
  </si>
  <si>
    <t>18</t>
  </si>
  <si>
    <t>7ae6a6c9-4a16-4259-a8f3-133a7ff685db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</si>
  <si>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</si>
  <si>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12.08.1992</t>
  </si>
  <si>
    <t>75</t>
  </si>
  <si>
    <t>1982г.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</si>
  <si>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</si>
  <si>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</si>
  <si>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</si>
  <si>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</si>
  <si>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</si>
  <si>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</si>
  <si>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5 (частная)</t>
  </si>
  <si>
    <t>15 (частная)</t>
  </si>
  <si>
    <t>металлопрофнастил</t>
  </si>
  <si>
    <t>051201001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</si>
  <si>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</si>
  <si>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</si>
  <si>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</si>
  <si>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</si>
  <si>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</si>
  <si>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</si>
  <si>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0512010844</t>
  </si>
  <si>
    <t>Гусейнов Сейран Каирович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</si>
  <si>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</si>
  <si>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</si>
  <si>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</si>
  <si>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</si>
  <si>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бюджетное учреждение "Райсервис" администрации МР "Дербентский район", МБУ "Райсервис"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</si>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</sst>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4" t="s">
        <v>0</v>
      </c>
      <c r="D1" s="154"/>
    </row>
    <row r="2" spans="1:8" s="26" customFormat="1" ht="34.5" customHeight="1" x14ac:dyDescent="0.25">
      <c r="A2" s="25"/>
      <c r="C2" s="155" t="s">
        <v>1</v>
      </c>
      <c r="D2" s="155"/>
    </row>
    <row r="3" spans="1:8" s="26" customFormat="1" ht="27.75" customHeight="1" x14ac:dyDescent="0.25">
      <c r="A3" s="25"/>
      <c r="C3" s="156" t="s">
        <v>656</v>
      </c>
      <c r="D3" s="156"/>
    </row>
    <row r="4" spans="1:8" s="26" customFormat="1" ht="58.5" customHeight="1" x14ac:dyDescent="0.25">
      <c r="A4" s="157" t="s">
        <v>2</v>
      </c>
      <c r="B4" s="157"/>
      <c r="C4" s="157"/>
      <c r="D4" s="157"/>
    </row>
    <row r="5" spans="1:8" s="26" customFormat="1" ht="35.25" customHeight="1" x14ac:dyDescent="0.25">
      <c r="A5" s="158" t="s">
        <v>3</v>
      </c>
      <c r="B5" s="158"/>
      <c r="C5" s="158"/>
      <c r="D5" s="158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6" t="s">
        <v>172</v>
      </c>
      <c r="C7" s="147"/>
      <c r="D7" s="148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577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581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637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582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639</v>
      </c>
      <c r="D15" s="79" t="s">
        <v>477</v>
      </c>
    </row>
    <row r="16" spans="1:8" s="26" customFormat="1" x14ac:dyDescent="0.25">
      <c r="A16" s="46" t="s">
        <v>179</v>
      </c>
      <c r="B16" s="151" t="s">
        <v>12</v>
      </c>
      <c r="C16" s="152"/>
      <c r="D16" s="153"/>
    </row>
    <row r="17" spans="1:11" s="26" customFormat="1" ht="38.25" x14ac:dyDescent="0.25">
      <c r="A17" s="7" t="s">
        <v>180</v>
      </c>
      <c r="B17" s="31" t="s">
        <v>14</v>
      </c>
      <c r="C17" s="115" t="s">
        <v>583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382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584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585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640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640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586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635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636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636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587</v>
      </c>
      <c r="D32" s="33" t="s">
        <v>35</v>
      </c>
    </row>
    <row r="33" spans="1:4" s="26" customFormat="1" x14ac:dyDescent="0.25">
      <c r="A33" s="47" t="s">
        <v>191</v>
      </c>
      <c r="B33" s="144" t="s">
        <v>36</v>
      </c>
      <c r="C33" s="144"/>
      <c r="D33" s="145"/>
    </row>
    <row r="34" spans="1:4" s="26" customFormat="1" x14ac:dyDescent="0.25">
      <c r="A34" s="40" t="s">
        <v>192</v>
      </c>
      <c r="B34" s="35" t="s">
        <v>37</v>
      </c>
      <c r="C34" s="118" t="s">
        <v>588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43" t="s">
        <v>40</v>
      </c>
      <c r="C36" s="144"/>
      <c r="D36" s="145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589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590</v>
      </c>
      <c r="D42" s="37" t="s">
        <v>38</v>
      </c>
    </row>
    <row r="43" spans="1:4" s="26" customFormat="1" x14ac:dyDescent="0.25">
      <c r="A43" s="28" t="s">
        <v>16</v>
      </c>
      <c r="B43" s="146" t="s">
        <v>47</v>
      </c>
      <c r="C43" s="147"/>
      <c r="D43" s="148"/>
    </row>
    <row r="44" spans="1:4" s="26" customFormat="1" ht="51" x14ac:dyDescent="0.25">
      <c r="A44" s="10" t="s">
        <v>207</v>
      </c>
      <c r="B44" s="36" t="s">
        <v>48</v>
      </c>
      <c r="C44" s="117" t="s">
        <v>586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586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49" t="s">
        <v>74</v>
      </c>
      <c r="C48" s="144"/>
      <c r="D48" s="145"/>
    </row>
    <row r="49" spans="1:4" s="26" customFormat="1" ht="63.75" x14ac:dyDescent="0.25">
      <c r="A49" s="7" t="s">
        <v>211</v>
      </c>
      <c r="B49" s="31" t="s">
        <v>573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0" t="s">
        <v>56</v>
      </c>
      <c r="B53" s="150"/>
      <c r="C53" s="150"/>
      <c r="D53" s="150"/>
    </row>
    <row r="54" spans="1:4" s="26" customFormat="1" x14ac:dyDescent="0.25">
      <c r="A54" s="28" t="s">
        <v>22</v>
      </c>
      <c r="B54" s="146" t="s">
        <v>57</v>
      </c>
      <c r="C54" s="147"/>
      <c r="D54" s="148"/>
    </row>
    <row r="55" spans="1:4" s="26" customFormat="1" ht="25.5" x14ac:dyDescent="0.25">
      <c r="A55" s="7" t="s">
        <v>218</v>
      </c>
      <c r="B55" s="31" t="s">
        <v>58</v>
      </c>
      <c r="C55" s="115" t="s">
        <v>648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649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550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49" t="s">
        <v>66</v>
      </c>
      <c r="C62" s="144"/>
      <c r="D62" s="145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49" t="s">
        <v>67</v>
      </c>
      <c r="C69" s="144"/>
      <c r="D69" s="145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605</v>
      </c>
      <c r="D4" s="138">
        <v>53.5</v>
      </c>
      <c r="E4" s="138">
        <v>43.4</v>
      </c>
    </row>
    <row r="5" spans="1:5" ht="16.5" customHeight="1" x14ac:dyDescent="0.25">
      <c r="A5" s="120" t="s">
        <v>552</v>
      </c>
      <c r="B5" s="120" t="s">
        <v>555</v>
      </c>
      <c r="C5" s="134" t="s">
        <v>615</v>
      </c>
      <c r="D5" s="138">
        <v>53.5</v>
      </c>
      <c r="E5" s="138">
        <v>43.4</v>
      </c>
    </row>
    <row r="6" spans="1:5" ht="17.25" customHeight="1" x14ac:dyDescent="0.25">
      <c r="A6" s="120" t="s">
        <v>553</v>
      </c>
      <c r="B6" s="120" t="s">
        <v>555</v>
      </c>
      <c r="C6" s="134" t="s">
        <v>606</v>
      </c>
      <c r="D6" s="138">
        <v>53.5</v>
      </c>
      <c r="E6" s="138">
        <v>43.4</v>
      </c>
    </row>
    <row r="7" spans="1:5" ht="16.5" customHeight="1" x14ac:dyDescent="0.25">
      <c r="A7" s="120" t="s">
        <v>554</v>
      </c>
      <c r="B7" s="120" t="s">
        <v>555</v>
      </c>
      <c r="C7" s="134" t="s">
        <v>607</v>
      </c>
      <c r="D7" s="138">
        <v>40.5</v>
      </c>
      <c r="E7" s="138">
        <v>30.4</v>
      </c>
    </row>
    <row r="8" spans="1:5" ht="16.5" customHeight="1" x14ac:dyDescent="0.25">
      <c r="A8" s="120" t="s">
        <v>578</v>
      </c>
      <c r="B8" s="120" t="s">
        <v>555</v>
      </c>
      <c r="C8" s="134" t="s">
        <v>608</v>
      </c>
      <c r="D8" s="138">
        <v>53.5</v>
      </c>
      <c r="E8" s="138">
        <v>43.4</v>
      </c>
    </row>
    <row r="9" spans="1:5" ht="16.5" customHeight="1" x14ac:dyDescent="0.25">
      <c r="A9" s="120" t="s">
        <v>579</v>
      </c>
      <c r="B9" s="120" t="s">
        <v>555</v>
      </c>
      <c r="C9" s="134" t="s">
        <v>616</v>
      </c>
      <c r="D9" s="138">
        <v>53.5</v>
      </c>
      <c r="E9" s="138">
        <v>43.4</v>
      </c>
    </row>
    <row r="10" spans="1:5" ht="16.5" customHeight="1" x14ac:dyDescent="0.25">
      <c r="A10" s="120" t="s">
        <v>591</v>
      </c>
      <c r="B10" s="120" t="s">
        <v>555</v>
      </c>
      <c r="C10" s="134" t="s">
        <v>617</v>
      </c>
      <c r="D10" s="138">
        <v>53.5</v>
      </c>
      <c r="E10" s="138">
        <v>43.4</v>
      </c>
    </row>
    <row r="11" spans="1:5" ht="16.5" customHeight="1" x14ac:dyDescent="0.25">
      <c r="A11" s="120" t="s">
        <v>592</v>
      </c>
      <c r="B11" s="120" t="s">
        <v>555</v>
      </c>
      <c r="C11" s="134" t="s">
        <v>609</v>
      </c>
      <c r="D11" s="138">
        <v>40.5</v>
      </c>
      <c r="E11" s="138">
        <v>30.4</v>
      </c>
    </row>
    <row r="12" spans="1:5" ht="16.5" customHeight="1" x14ac:dyDescent="0.25">
      <c r="A12" s="120" t="s">
        <v>593</v>
      </c>
      <c r="B12" s="120" t="s">
        <v>555</v>
      </c>
      <c r="C12" s="134" t="s">
        <v>610</v>
      </c>
      <c r="D12" s="138">
        <v>53.5</v>
      </c>
      <c r="E12" s="138">
        <v>43.4</v>
      </c>
    </row>
    <row r="13" spans="1:5" ht="16.5" customHeight="1" x14ac:dyDescent="0.25">
      <c r="A13" s="120" t="s">
        <v>594</v>
      </c>
      <c r="B13" s="120" t="s">
        <v>555</v>
      </c>
      <c r="C13" s="134" t="s">
        <v>611</v>
      </c>
      <c r="D13" s="138">
        <v>53.5</v>
      </c>
      <c r="E13" s="138">
        <v>43.4</v>
      </c>
    </row>
    <row r="14" spans="1:5" ht="16.5" customHeight="1" x14ac:dyDescent="0.25">
      <c r="A14" s="120" t="s">
        <v>595</v>
      </c>
      <c r="B14" s="120" t="s">
        <v>555</v>
      </c>
      <c r="C14" s="134" t="s">
        <v>618</v>
      </c>
      <c r="D14" s="138">
        <v>53.5</v>
      </c>
      <c r="E14" s="138">
        <v>43.4</v>
      </c>
    </row>
    <row r="15" spans="1:5" ht="16.5" customHeight="1" x14ac:dyDescent="0.25">
      <c r="A15" s="120" t="s">
        <v>596</v>
      </c>
      <c r="B15" s="120" t="s">
        <v>555</v>
      </c>
      <c r="C15" s="134" t="s">
        <v>612</v>
      </c>
      <c r="D15" s="138">
        <v>40.5</v>
      </c>
      <c r="E15" s="138">
        <v>30.4</v>
      </c>
    </row>
    <row r="16" spans="1:5" ht="16.5" customHeight="1" x14ac:dyDescent="0.25">
      <c r="A16" s="120" t="s">
        <v>597</v>
      </c>
      <c r="B16" s="120" t="s">
        <v>555</v>
      </c>
      <c r="C16" s="134" t="s">
        <v>613</v>
      </c>
      <c r="D16" s="138">
        <v>53.5</v>
      </c>
      <c r="E16" s="138">
        <v>43.4</v>
      </c>
    </row>
    <row r="17" spans="1:5" ht="16.5" customHeight="1" x14ac:dyDescent="0.25">
      <c r="A17" s="120" t="s">
        <v>598</v>
      </c>
      <c r="B17" s="120" t="s">
        <v>555</v>
      </c>
      <c r="C17" s="134" t="s">
        <v>619</v>
      </c>
      <c r="D17" s="138">
        <v>53.5</v>
      </c>
      <c r="E17" s="138">
        <v>43.4</v>
      </c>
    </row>
    <row r="18" spans="1:5" ht="16.5" customHeight="1" x14ac:dyDescent="0.25">
      <c r="A18" s="120" t="s">
        <v>599</v>
      </c>
      <c r="B18" s="120" t="s">
        <v>555</v>
      </c>
      <c r="C18" s="134" t="s">
        <v>614</v>
      </c>
      <c r="D18" s="138">
        <v>53.5</v>
      </c>
      <c r="E18" s="138">
        <v>43.4</v>
      </c>
    </row>
    <row r="19" spans="1:5" ht="16.5" customHeight="1" x14ac:dyDescent="0.25">
      <c r="A19" s="120" t="s">
        <v>600</v>
      </c>
      <c r="B19" s="120" t="s">
        <v>555</v>
      </c>
      <c r="C19" s="134" t="s">
        <v>620</v>
      </c>
      <c r="D19" s="138">
        <v>40.5</v>
      </c>
      <c r="E19" s="138">
        <v>30.4</v>
      </c>
    </row>
    <row r="20" spans="1:5" ht="16.5" customHeight="1" x14ac:dyDescent="0.25">
      <c r="A20" s="120" t="s">
        <v>601</v>
      </c>
      <c r="B20" s="120" t="s">
        <v>555</v>
      </c>
      <c r="C20" s="134" t="s">
        <v>624</v>
      </c>
      <c r="D20" s="138">
        <v>53.5</v>
      </c>
      <c r="E20" s="138">
        <v>43.4</v>
      </c>
    </row>
    <row r="21" spans="1:5" ht="16.5" customHeight="1" x14ac:dyDescent="0.25">
      <c r="A21" s="120" t="s">
        <v>602</v>
      </c>
      <c r="B21" s="120" t="s">
        <v>555</v>
      </c>
      <c r="C21" s="134" t="s">
        <v>621</v>
      </c>
      <c r="D21" s="138">
        <v>53.5</v>
      </c>
      <c r="E21" s="138">
        <v>43.4</v>
      </c>
    </row>
    <row r="22" spans="1:5" ht="16.5" customHeight="1" x14ac:dyDescent="0.25">
      <c r="A22" s="120" t="s">
        <v>603</v>
      </c>
      <c r="B22" s="120" t="s">
        <v>555</v>
      </c>
      <c r="C22" s="134" t="s">
        <v>622</v>
      </c>
      <c r="D22" s="138">
        <v>53.5</v>
      </c>
      <c r="E22" s="138">
        <v>43.4</v>
      </c>
    </row>
    <row r="23" spans="1:5" ht="16.5" customHeight="1" x14ac:dyDescent="0.25">
      <c r="A23" s="120" t="s">
        <v>604</v>
      </c>
      <c r="B23" s="120" t="s">
        <v>555</v>
      </c>
      <c r="C23" s="134" t="s">
        <v>623</v>
      </c>
      <c r="D23" s="138">
        <v>40.5</v>
      </c>
      <c r="E23" s="138">
        <v>30.4</v>
      </c>
    </row>
    <row r="24" spans="1:5" x14ac:dyDescent="0.25">
      <c r="A24" s="120" t="s">
        <v>557</v>
      </c>
      <c r="B24" s="64"/>
      <c r="C24" s="64"/>
      <c r="D24" s="138">
        <v>1005</v>
      </c>
      <c r="E24" s="138">
        <f>SUM(E4:E23)</f>
        <v>802.99999999999977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21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84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65" t="s">
        <v>87</v>
      </c>
      <c r="C5" s="165"/>
      <c r="D5" s="165"/>
    </row>
    <row r="6" spans="1:4" x14ac:dyDescent="0.25">
      <c r="A6" s="80" t="s">
        <v>173</v>
      </c>
      <c r="B6" s="64" t="s">
        <v>373</v>
      </c>
      <c r="C6" s="120" t="s">
        <v>372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559</v>
      </c>
      <c r="D9" s="6" t="s">
        <v>91</v>
      </c>
    </row>
    <row r="10" spans="1:4" x14ac:dyDescent="0.25">
      <c r="A10" s="7"/>
      <c r="B10" s="166" t="s">
        <v>92</v>
      </c>
      <c r="C10" s="167"/>
      <c r="D10" s="168"/>
    </row>
    <row r="11" spans="1:4" x14ac:dyDescent="0.25">
      <c r="A11" s="7" t="s">
        <v>177</v>
      </c>
      <c r="B11" s="9" t="s">
        <v>441</v>
      </c>
      <c r="C11" s="123">
        <v>51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69" t="s">
        <v>97</v>
      </c>
      <c r="C15" s="169"/>
      <c r="D15" s="169"/>
    </row>
    <row r="16" spans="1:4" x14ac:dyDescent="0.25">
      <c r="A16" s="7"/>
      <c r="B16" s="170" t="s">
        <v>87</v>
      </c>
      <c r="C16" s="170"/>
      <c r="D16" s="170"/>
    </row>
    <row r="17" spans="1:4" x14ac:dyDescent="0.25">
      <c r="A17" s="7" t="s">
        <v>180</v>
      </c>
      <c r="B17" s="15" t="s">
        <v>490</v>
      </c>
      <c r="C17" s="126" t="s">
        <v>631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650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996.1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625</v>
      </c>
      <c r="D21" s="6" t="s">
        <v>91</v>
      </c>
    </row>
    <row r="22" spans="1:4" x14ac:dyDescent="0.25">
      <c r="A22" s="7"/>
      <c r="B22" s="170" t="s">
        <v>92</v>
      </c>
      <c r="C22" s="170"/>
      <c r="D22" s="170"/>
    </row>
    <row r="23" spans="1:4" x14ac:dyDescent="0.25">
      <c r="A23" s="7" t="s">
        <v>185</v>
      </c>
      <c r="B23" s="9" t="s">
        <v>441</v>
      </c>
      <c r="C23" s="123">
        <v>322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2029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70" t="s">
        <v>87</v>
      </c>
      <c r="C28" s="170"/>
      <c r="D28" s="170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632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587.9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626</v>
      </c>
      <c r="D33" s="6" t="s">
        <v>91</v>
      </c>
    </row>
    <row r="34" spans="1:4" x14ac:dyDescent="0.25">
      <c r="A34" s="7"/>
      <c r="B34" s="170" t="s">
        <v>92</v>
      </c>
      <c r="C34" s="170"/>
      <c r="D34" s="170"/>
    </row>
    <row r="35" spans="1:4" x14ac:dyDescent="0.25">
      <c r="A35" s="7" t="s">
        <v>260</v>
      </c>
      <c r="B35" s="9" t="s">
        <v>441</v>
      </c>
      <c r="C35" s="123">
        <v>862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2029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3" t="s">
        <v>534</v>
      </c>
      <c r="C40" s="126" t="s">
        <v>566</v>
      </c>
      <c r="D40" s="42" t="s">
        <v>238</v>
      </c>
    </row>
    <row r="41" spans="1:4" x14ac:dyDescent="0.25">
      <c r="A41" s="7"/>
      <c r="B41" s="170" t="s">
        <v>87</v>
      </c>
      <c r="C41" s="170"/>
      <c r="D41" s="170"/>
    </row>
    <row r="42" spans="1:4" ht="38.25" x14ac:dyDescent="0.25">
      <c r="A42" s="7" t="s">
        <v>202</v>
      </c>
      <c r="B42" s="9" t="s">
        <v>544</v>
      </c>
      <c r="C42" s="125">
        <v>2009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3">
        <v>581.79999999999995</v>
      </c>
      <c r="D43" s="6" t="s">
        <v>90</v>
      </c>
    </row>
    <row r="44" spans="1:4" ht="45" customHeight="1" x14ac:dyDescent="0.25">
      <c r="A44" s="7" t="s">
        <v>204</v>
      </c>
      <c r="B44" s="9" t="s">
        <v>545</v>
      </c>
      <c r="C44" s="125" t="s">
        <v>627</v>
      </c>
      <c r="D44" s="6" t="s">
        <v>91</v>
      </c>
    </row>
    <row r="45" spans="1:4" x14ac:dyDescent="0.25">
      <c r="A45" s="7"/>
      <c r="B45" s="170" t="s">
        <v>92</v>
      </c>
      <c r="C45" s="170"/>
      <c r="D45" s="170"/>
    </row>
    <row r="46" spans="1:4" x14ac:dyDescent="0.25">
      <c r="A46" s="7" t="s">
        <v>205</v>
      </c>
      <c r="B46" s="9" t="s">
        <v>441</v>
      </c>
      <c r="C46" s="123">
        <v>134.80000000000001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0.13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2029</v>
      </c>
      <c r="D49" s="6" t="s">
        <v>96</v>
      </c>
    </row>
    <row r="50" spans="1:4" x14ac:dyDescent="0.25">
      <c r="A50" s="49"/>
      <c r="B50" s="171" t="s">
        <v>100</v>
      </c>
      <c r="C50" s="172"/>
      <c r="D50" s="173"/>
    </row>
    <row r="51" spans="1:4" x14ac:dyDescent="0.25">
      <c r="A51" s="28">
        <v>5</v>
      </c>
      <c r="B51" s="175" t="s">
        <v>101</v>
      </c>
      <c r="C51" s="175"/>
      <c r="D51" s="175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633</v>
      </c>
      <c r="D54" s="84" t="s">
        <v>495</v>
      </c>
    </row>
    <row r="55" spans="1:4" x14ac:dyDescent="0.25">
      <c r="A55" s="7"/>
      <c r="B55" s="176" t="s">
        <v>87</v>
      </c>
      <c r="C55" s="176"/>
      <c r="D55" s="176"/>
    </row>
    <row r="56" spans="1:4" ht="38.25" x14ac:dyDescent="0.25">
      <c r="A56" s="7" t="s">
        <v>210</v>
      </c>
      <c r="B56" s="9" t="s">
        <v>544</v>
      </c>
      <c r="C56" s="125">
        <v>2009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481.1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628</v>
      </c>
      <c r="D58" s="6" t="s">
        <v>91</v>
      </c>
    </row>
    <row r="59" spans="1:4" x14ac:dyDescent="0.25">
      <c r="A59" s="7"/>
      <c r="B59" s="170" t="s">
        <v>92</v>
      </c>
      <c r="C59" s="170"/>
      <c r="D59" s="170"/>
    </row>
    <row r="60" spans="1:4" ht="25.5" x14ac:dyDescent="0.25">
      <c r="A60" s="7" t="s">
        <v>266</v>
      </c>
      <c r="B60" s="9" t="s">
        <v>546</v>
      </c>
      <c r="C60" s="124">
        <v>0.14000000000000001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2029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633</v>
      </c>
      <c r="D67" s="84" t="s">
        <v>495</v>
      </c>
    </row>
    <row r="68" spans="1:7" x14ac:dyDescent="0.25">
      <c r="A68" s="7"/>
      <c r="B68" s="170" t="s">
        <v>87</v>
      </c>
      <c r="C68" s="170"/>
      <c r="D68" s="170"/>
    </row>
    <row r="69" spans="1:7" ht="38.25" x14ac:dyDescent="0.25">
      <c r="A69" s="7" t="s">
        <v>214</v>
      </c>
      <c r="B69" s="9" t="s">
        <v>544</v>
      </c>
      <c r="C69" s="125">
        <v>2009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23">
        <v>110.4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3" t="s">
        <v>628</v>
      </c>
      <c r="D71" s="6" t="s">
        <v>91</v>
      </c>
    </row>
    <row r="72" spans="1:7" x14ac:dyDescent="0.25">
      <c r="A72" s="7"/>
      <c r="B72" s="170" t="s">
        <v>92</v>
      </c>
      <c r="C72" s="170"/>
      <c r="D72" s="170"/>
    </row>
    <row r="73" spans="1:7" ht="25.5" x14ac:dyDescent="0.25">
      <c r="A73" s="7" t="s">
        <v>217</v>
      </c>
      <c r="B73" s="9" t="s">
        <v>546</v>
      </c>
      <c r="C73" s="124">
        <v>0.14000000000000001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2029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70" t="s">
        <v>87</v>
      </c>
      <c r="C78" s="170"/>
      <c r="D78" s="170"/>
    </row>
    <row r="79" spans="1:7" ht="38.25" x14ac:dyDescent="0.25">
      <c r="A79" s="7" t="s">
        <v>219</v>
      </c>
      <c r="B79" s="9" t="s">
        <v>544</v>
      </c>
      <c r="C79" s="125">
        <v>2009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3">
        <v>172.5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629</v>
      </c>
      <c r="D81" s="6" t="s">
        <v>91</v>
      </c>
    </row>
    <row r="82" spans="1:4" x14ac:dyDescent="0.25">
      <c r="A82" s="50"/>
      <c r="B82" s="170" t="s">
        <v>92</v>
      </c>
      <c r="C82" s="170"/>
      <c r="D82" s="170"/>
    </row>
    <row r="83" spans="1:4" ht="25.5" x14ac:dyDescent="0.25">
      <c r="A83" s="7" t="s">
        <v>222</v>
      </c>
      <c r="B83" s="9" t="s">
        <v>546</v>
      </c>
      <c r="C83" s="124">
        <v>0.13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2029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634</v>
      </c>
      <c r="D90" s="112" t="s">
        <v>495</v>
      </c>
    </row>
    <row r="91" spans="1:4" x14ac:dyDescent="0.25">
      <c r="A91" s="50"/>
      <c r="B91" s="170" t="s">
        <v>87</v>
      </c>
      <c r="C91" s="170"/>
      <c r="D91" s="170"/>
    </row>
    <row r="92" spans="1:4" ht="38.25" x14ac:dyDescent="0.25">
      <c r="A92" s="7" t="s">
        <v>228</v>
      </c>
      <c r="B92" s="9" t="s">
        <v>544</v>
      </c>
      <c r="C92" s="125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109.4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630</v>
      </c>
      <c r="D94" s="6" t="s">
        <v>91</v>
      </c>
    </row>
    <row r="95" spans="1:4" x14ac:dyDescent="0.25">
      <c r="A95" s="50"/>
      <c r="B95" s="170" t="s">
        <v>92</v>
      </c>
      <c r="C95" s="170"/>
      <c r="D95" s="170"/>
    </row>
    <row r="96" spans="1:4" ht="25.5" x14ac:dyDescent="0.25">
      <c r="A96" s="7" t="s">
        <v>272</v>
      </c>
      <c r="B96" s="9" t="s">
        <v>546</v>
      </c>
      <c r="C96" s="124">
        <v>0.11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2029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3" t="s">
        <v>534</v>
      </c>
      <c r="C101" s="126" t="s">
        <v>549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633</v>
      </c>
      <c r="D103" s="84" t="s">
        <v>495</v>
      </c>
    </row>
    <row r="104" spans="1:8" x14ac:dyDescent="0.25">
      <c r="A104" s="50"/>
      <c r="B104" s="170" t="s">
        <v>87</v>
      </c>
      <c r="C104" s="170"/>
      <c r="D104" s="170"/>
    </row>
    <row r="105" spans="1:8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3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8" x14ac:dyDescent="0.25">
      <c r="A108" s="50"/>
      <c r="B108" s="170" t="s">
        <v>92</v>
      </c>
      <c r="C108" s="170"/>
      <c r="D108" s="170"/>
    </row>
    <row r="109" spans="1:8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560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562</v>
      </c>
      <c r="C111" s="123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7" x14ac:dyDescent="0.25">
      <c r="A113" s="46" t="s">
        <v>28</v>
      </c>
      <c r="B113" s="177" t="s">
        <v>110</v>
      </c>
      <c r="C113" s="178"/>
      <c r="D113" s="179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574</v>
      </c>
      <c r="C116" s="123">
        <v>0</v>
      </c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574</v>
      </c>
      <c r="C119" s="123">
        <v>0</v>
      </c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574</v>
      </c>
      <c r="C122" s="123">
        <v>0</v>
      </c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574</v>
      </c>
      <c r="C125" s="123">
        <v>0</v>
      </c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7" x14ac:dyDescent="0.25">
      <c r="A128" s="48" t="s">
        <v>294</v>
      </c>
      <c r="B128" s="9" t="s">
        <v>574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9" t="s">
        <v>79</v>
      </c>
      <c r="C129" s="144"/>
      <c r="D129" s="145"/>
    </row>
    <row r="130" spans="1:4" ht="63.75" x14ac:dyDescent="0.25">
      <c r="A130" s="7" t="s">
        <v>281</v>
      </c>
      <c r="B130" s="35" t="s">
        <v>80</v>
      </c>
      <c r="C130" s="115" t="s">
        <v>647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0" t="s">
        <v>239</v>
      </c>
      <c r="C132" s="161"/>
      <c r="D132" s="162"/>
    </row>
    <row r="133" spans="1:4" x14ac:dyDescent="0.25">
      <c r="A133" s="7" t="s">
        <v>297</v>
      </c>
      <c r="B133" s="9" t="s">
        <v>109</v>
      </c>
      <c r="C133" s="124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0" t="s">
        <v>117</v>
      </c>
      <c r="C4" s="181"/>
      <c r="D4" s="181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0" t="s">
        <v>126</v>
      </c>
      <c r="C11" s="181"/>
      <c r="D11" s="181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0" t="s">
        <v>299</v>
      </c>
      <c r="C18" s="181"/>
      <c r="D18" s="181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0" t="s">
        <v>300</v>
      </c>
      <c r="C25" s="181"/>
      <c r="D25" s="181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0" t="s">
        <v>301</v>
      </c>
      <c r="C32" s="181"/>
      <c r="D32" s="181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0" t="s">
        <v>302</v>
      </c>
      <c r="C39" s="181"/>
      <c r="D39" s="181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0" t="s">
        <v>303</v>
      </c>
      <c r="C46" s="181"/>
      <c r="D46" s="181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0" t="s">
        <v>304</v>
      </c>
      <c r="C53" s="181"/>
      <c r="D53" s="181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0" t="s">
        <v>305</v>
      </c>
      <c r="C60" s="181"/>
      <c r="D60" s="181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0" t="s">
        <v>306</v>
      </c>
      <c r="C67" s="181"/>
      <c r="D67" s="181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638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2">
        <v>44322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657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1180571012159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651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658</v>
      </c>
      <c r="D7" s="6" t="s">
        <v>136</v>
      </c>
    </row>
    <row r="8" spans="1:4" ht="30" x14ac:dyDescent="0.25">
      <c r="A8" s="4">
        <v>6</v>
      </c>
      <c r="B8" s="24" t="s">
        <v>137</v>
      </c>
      <c r="C8" s="123" t="s">
        <v>659</v>
      </c>
      <c r="D8" s="6" t="s">
        <v>138</v>
      </c>
    </row>
    <row r="9" spans="1:4" ht="51" x14ac:dyDescent="0.25">
      <c r="A9" s="4">
        <v>7</v>
      </c>
      <c r="B9" s="24" t="s">
        <v>139</v>
      </c>
      <c r="C9" s="123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660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661</v>
      </c>
      <c r="D11" s="6" t="s">
        <v>575</v>
      </c>
    </row>
    <row r="12" spans="1:4" ht="52.5" customHeight="1" x14ac:dyDescent="0.25">
      <c r="A12" s="4">
        <v>10</v>
      </c>
      <c r="B12" s="24" t="s">
        <v>144</v>
      </c>
      <c r="C12" s="125" t="s">
        <v>662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663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44322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566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1" t="s">
        <v>151</v>
      </c>
      <c r="C3" s="172"/>
      <c r="D3" s="173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1">
        <v>0</v>
      </c>
      <c r="D15" s="6" t="s">
        <v>575</v>
      </c>
    </row>
    <row r="16" spans="1:4" x14ac:dyDescent="0.25">
      <c r="A16" s="47" t="s">
        <v>179</v>
      </c>
      <c r="B16" s="173" t="s">
        <v>161</v>
      </c>
      <c r="C16" s="185"/>
      <c r="D16" s="185"/>
    </row>
    <row r="17" spans="1:4" ht="60" customHeight="1" x14ac:dyDescent="0.25">
      <c r="A17" s="133" t="s">
        <v>180</v>
      </c>
      <c r="B17" s="53" t="s">
        <v>152</v>
      </c>
      <c r="C17" s="125" t="s">
        <v>642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652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653</v>
      </c>
      <c r="D20" s="6" t="s">
        <v>136</v>
      </c>
    </row>
    <row r="21" spans="1:4" ht="31.5" customHeight="1" x14ac:dyDescent="0.25">
      <c r="A21" s="133" t="s">
        <v>184</v>
      </c>
      <c r="B21" s="53" t="s">
        <v>137</v>
      </c>
      <c r="C21" s="125" t="s">
        <v>669</v>
      </c>
      <c r="D21" s="6" t="s">
        <v>138</v>
      </c>
    </row>
    <row r="22" spans="1:4" ht="30" customHeight="1" x14ac:dyDescent="0.25">
      <c r="A22" s="133" t="s">
        <v>185</v>
      </c>
      <c r="B22" s="53" t="s">
        <v>139</v>
      </c>
      <c r="C22" s="123" t="s">
        <v>643</v>
      </c>
      <c r="D22" s="6" t="s">
        <v>156</v>
      </c>
    </row>
    <row r="23" spans="1:4" ht="47.25" customHeight="1" x14ac:dyDescent="0.25">
      <c r="A23" s="133" t="s">
        <v>186</v>
      </c>
      <c r="B23" s="53" t="s">
        <v>144</v>
      </c>
      <c r="C23" s="123" t="s">
        <v>644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644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641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645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646</v>
      </c>
      <c r="D28" s="6" t="s">
        <v>575</v>
      </c>
    </row>
    <row r="29" spans="1:4" x14ac:dyDescent="0.25">
      <c r="A29" s="47" t="s">
        <v>191</v>
      </c>
      <c r="B29" s="173" t="s">
        <v>163</v>
      </c>
      <c r="C29" s="173"/>
      <c r="D29" s="173"/>
    </row>
    <row r="30" spans="1:4" ht="90" x14ac:dyDescent="0.25">
      <c r="A30" s="133" t="s">
        <v>192</v>
      </c>
      <c r="B30" s="53" t="s">
        <v>152</v>
      </c>
      <c r="C30" s="125" t="s">
        <v>576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654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655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670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641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575</v>
      </c>
    </row>
    <row r="42" spans="1:4" x14ac:dyDescent="0.25">
      <c r="A42" s="47" t="s">
        <v>13</v>
      </c>
      <c r="B42" s="173" t="s">
        <v>165</v>
      </c>
      <c r="C42" s="185"/>
      <c r="D42" s="185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1">
        <v>0</v>
      </c>
      <c r="D54" s="6" t="s">
        <v>575</v>
      </c>
    </row>
    <row r="55" spans="1:8" x14ac:dyDescent="0.25">
      <c r="A55" s="47" t="s">
        <v>16</v>
      </c>
      <c r="B55" s="173" t="s">
        <v>167</v>
      </c>
      <c r="C55" s="185"/>
      <c r="D55" s="185"/>
    </row>
    <row r="56" spans="1:8" ht="90.75" customHeight="1" x14ac:dyDescent="0.25">
      <c r="A56" s="133" t="s">
        <v>207</v>
      </c>
      <c r="B56" s="53" t="s">
        <v>152</v>
      </c>
      <c r="C56" s="123" t="s">
        <v>664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651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665</v>
      </c>
      <c r="D59" s="6" t="s">
        <v>136</v>
      </c>
    </row>
    <row r="60" spans="1:8" ht="33.75" customHeight="1" x14ac:dyDescent="0.25">
      <c r="A60" s="133" t="s">
        <v>264</v>
      </c>
      <c r="B60" s="53" t="s">
        <v>137</v>
      </c>
      <c r="C60" s="125" t="s">
        <v>666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2.25" customHeight="1" x14ac:dyDescent="0.25">
      <c r="A63" s="133" t="s">
        <v>267</v>
      </c>
      <c r="B63" s="53" t="s">
        <v>146</v>
      </c>
      <c r="C63" s="123" t="s">
        <v>667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568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668</v>
      </c>
      <c r="D67" s="6" t="s">
        <v>575</v>
      </c>
    </row>
    <row r="68" spans="1:4" x14ac:dyDescent="0.25">
      <c r="A68" s="47" t="s">
        <v>19</v>
      </c>
      <c r="B68" s="173" t="s">
        <v>169</v>
      </c>
      <c r="C68" s="185"/>
      <c r="D68" s="185"/>
    </row>
    <row r="69" spans="1:4" ht="90.75" customHeight="1" x14ac:dyDescent="0.25">
      <c r="A69" s="133" t="s">
        <v>211</v>
      </c>
      <c r="B69" s="53" t="s">
        <v>152</v>
      </c>
      <c r="C69" s="123" t="s">
        <v>664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651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665</v>
      </c>
      <c r="D72" s="6" t="s">
        <v>136</v>
      </c>
    </row>
    <row r="73" spans="1:4" ht="31.5" customHeight="1" x14ac:dyDescent="0.25">
      <c r="A73" s="133" t="s">
        <v>215</v>
      </c>
      <c r="B73" s="53" t="s">
        <v>137</v>
      </c>
      <c r="C73" s="125" t="s">
        <v>666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2.25" customHeight="1" x14ac:dyDescent="0.25">
      <c r="A76" s="133" t="s">
        <v>269</v>
      </c>
      <c r="B76" s="53" t="s">
        <v>146</v>
      </c>
      <c r="C76" s="123" t="s">
        <v>667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568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668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2024-05-16T11:47:15Z</dcterms:modified>
</cp:coreProperties>
</file>