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20" i="7" l="1"/>
  <c r="E20" i="7"/>
</calcChain>
</file>

<file path=xl/sharedStrings.xml><?xml version="1.0" encoding="utf-8"?>
<sst xmlns="http://schemas.openxmlformats.org/spreadsheetml/2006/main" count="1411" uniqueCount="649">
  <si>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</si>
  <si>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</si>
  <si>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</si>
  <si>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</si>
  <si>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</si>
  <si>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</si>
  <si>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</si>
  <si>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</si>
  <si>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</si>
  <si>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</si>
  <si>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</si>
  <si>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</si>
  <si>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</si>
  <si>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</si>
  <si>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</si>
  <si>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</si>
  <si>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</si>
  <si>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</si>
  <si>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</si>
  <si>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</si>
  <si>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</si>
  <si>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</si>
  <si>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</si>
  <si>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</si>
  <si>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</si>
  <si>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</si>
  <si>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</si>
  <si>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</si>
  <si>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</si>
  <si>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</si>
  <si>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</si>
  <si>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</si>
  <si>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</si>
  <si>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</si>
  <si>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</si>
  <si>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</si>
  <si>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</si>
  <si>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</si>
  <si>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</si>
  <si>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</si>
  <si>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</si>
  <si>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</si>
  <si>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</si>
  <si>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</si>
  <si>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</si>
  <si>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</si>
  <si>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</si>
  <si>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</si>
  <si>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</si>
  <si>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</si>
  <si>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</si>
  <si>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</si>
  <si>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</si>
  <si>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</si>
  <si>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</si>
  <si>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</si>
  <si>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</si>
  <si>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</si>
  <si>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</si>
  <si>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</si>
  <si>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</si>
  <si>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</si>
  <si>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</si>
  <si>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</si>
  <si>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</si>
  <si>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</si>
  <si>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</si>
  <si>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</si>
  <si>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</si>
  <si>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</si>
  <si>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</si>
  <si>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</si>
  <si>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</si>
  <si>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</si>
  <si>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</si>
  <si>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</si>
  <si>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</si>
  <si>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</si>
  <si>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</si>
  <si>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</si>
  <si>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</si>
  <si>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</si>
  <si>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</si>
  <si>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</si>
  <si>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</si>
  <si>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</si>
  <si>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</si>
  <si>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</si>
  <si>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</si>
  <si>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</si>
  <si>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</si>
  <si>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</si>
  <si>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</si>
  <si>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</si>
  <si>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</si>
  <si>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</si>
  <si>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</si>
  <si>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</si>
  <si>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</si>
  <si>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</si>
  <si>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</si>
  <si>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</si>
  <si>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</si>
  <si>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</si>
  <si>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</si>
  <si>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</si>
  <si>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</si>
  <si>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</si>
  <si>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</si>
  <si>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</si>
  <si>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</si>
  <si>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</si>
  <si>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</si>
  <si>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</si>
  <si>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</si>
  <si>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</si>
  <si>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</si>
  <si>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</si>
  <si>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</si>
  <si>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</si>
  <si>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</si>
  <si>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</si>
  <si>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</si>
  <si>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</si>
  <si>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</si>
  <si>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</si>
  <si>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</si>
  <si>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</si>
  <si>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</si>
  <si>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</si>
  <si>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</si>
  <si>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</si>
  <si>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</si>
  <si>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</si>
  <si>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</si>
  <si>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</si>
  <si>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</si>
  <si>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</si>
  <si>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</si>
  <si>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</si>
  <si>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</si>
  <si>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</si>
  <si>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</si>
  <si>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</si>
  <si>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</si>
  <si>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</si>
  <si>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</si>
  <si>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</si>
  <si>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</si>
  <si>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</si>
  <si>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</si>
  <si>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</si>
  <si>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</si>
  <si>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</si>
  <si>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</si>
  <si>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</si>
  <si>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</si>
  <si>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</si>
  <si>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</si>
  <si>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</si>
  <si>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</si>
  <si>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</si>
  <si>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</si>
  <si>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</si>
  <si>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</si>
  <si>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</si>
  <si>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</si>
  <si>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</si>
  <si>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</si>
  <si>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</si>
  <si>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</si>
  <si>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</si>
  <si>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</si>
  <si>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</si>
  <si>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</si>
  <si>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</si>
  <si>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</si>
  <si>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</si>
  <si>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</si>
  <si>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</si>
  <si>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</si>
  <si>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</si>
  <si>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</si>
  <si>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</si>
  <si>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</si>
  <si>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</si>
  <si>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</si>
  <si>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</si>
  <si>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</si>
  <si>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</si>
  <si>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</si>
  <si>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</si>
  <si>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</si>
  <si>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</si>
  <si>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</si>
  <si>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</si>
  <si>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</si>
  <si>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</si>
  <si>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</si>
  <si>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</si>
  <si>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</si>
  <si>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</si>
  <si>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</si>
  <si>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</si>
  <si>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</si>
  <si>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</si>
  <si>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</si>
  <si>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</si>
  <si>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</si>
  <si>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</si>
  <si>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</si>
  <si>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</si>
  <si>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</si>
  <si>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</si>
  <si>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</si>
  <si>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</si>
  <si>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</si>
  <si>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</si>
  <si>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</si>
  <si>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</si>
  <si>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</si>
  <si>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</si>
  <si>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</si>
  <si>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</si>
  <si>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</si>
  <si>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</si>
  <si>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</si>
  <si>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</si>
  <si>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</si>
  <si>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</si>
  <si>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</si>
  <si>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</si>
  <si>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</si>
  <si>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</si>
  <si>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</si>
  <si>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</si>
  <si>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</si>
  <si>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</si>
  <si>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</si>
  <si>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</si>
  <si>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</si>
  <si>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</si>
  <si>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</si>
  <si>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</si>
  <si>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</si>
  <si>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</si>
  <si>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</si>
  <si>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</si>
  <si>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</si>
  <si>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</si>
  <si>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</si>
  <si>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</si>
  <si>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</si>
  <si>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</si>
  <si>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</si>
  <si>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</si>
  <si>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</si>
  <si>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</si>
  <si>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</si>
  <si>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</si>
  <si>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</si>
  <si>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</si>
  <si>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</si>
  <si>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</si>
  <si>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</si>
  <si>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</si>
  <si>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</si>
  <si>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</si>
  <si>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</si>
  <si>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</si>
  <si>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</si>
  <si>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</si>
  <si>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</si>
  <si>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</si>
  <si>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</si>
  <si>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</si>
  <si>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</si>
  <si>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</si>
  <si>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</si>
  <si>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</si>
  <si>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</si>
  <si>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</si>
  <si>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</si>
  <si>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</si>
  <si>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</si>
  <si>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</si>
  <si>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</si>
  <si>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</si>
  <si>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</si>
  <si>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</si>
  <si>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</si>
  <si>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</si>
  <si>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</si>
  <si>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</si>
  <si>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</si>
  <si>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</si>
  <si>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</si>
  <si>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</si>
  <si>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</si>
  <si>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</si>
  <si>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</si>
  <si>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</si>
  <si>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</si>
  <si>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</si>
  <si>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</si>
  <si>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</si>
  <si>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</si>
  <si>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</si>
  <si>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</si>
  <si>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</si>
  <si>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</si>
  <si>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</si>
  <si>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</si>
  <si>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</si>
  <si>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</si>
  <si>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</si>
  <si>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</si>
  <si>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</si>
  <si>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</si>
  <si>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</si>
  <si>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</si>
  <si>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</si>
  <si>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</si>
  <si>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</si>
  <si>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</si>
  <si>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</si>
  <si>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</si>
  <si>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</si>
  <si>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</si>
  <si>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</si>
  <si>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</si>
  <si>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</si>
  <si>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</si>
  <si>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</si>
  <si>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</si>
  <si>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</si>
  <si>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</si>
  <si>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</si>
  <si>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</si>
  <si>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</si>
  <si>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</si>
  <si>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</si>
  <si>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</si>
  <si>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</si>
  <si>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</si>
  <si>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</si>
  <si>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</si>
  <si>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</si>
  <si>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</si>
  <si>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</si>
  <si>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</si>
  <si>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</si>
  <si>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</si>
  <si>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</si>
  <si>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</si>
  <si>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</si>
  <si>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</si>
  <si>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</si>
  <si>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</si>
  <si>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</si>
  <si>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</si>
  <si>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</si>
  <si>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</si>
  <si>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</si>
  <si>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</si>
  <si>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</si>
  <si>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</si>
  <si>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</si>
  <si>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</si>
  <si>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</si>
  <si>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</si>
  <si>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</si>
  <si>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</si>
  <si>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</si>
  <si>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</si>
  <si>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</si>
  <si>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</si>
  <si>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</si>
  <si>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</si>
  <si>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</si>
  <si>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</si>
  <si>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</si>
  <si>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</si>
  <si>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</si>
  <si>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</si>
  <si>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</si>
  <si>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</si>
  <si>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</si>
  <si>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</si>
  <si>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</si>
  <si>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</si>
  <si>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</si>
  <si>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</si>
  <si>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</si>
  <si>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</si>
  <si>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</si>
  <si>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</si>
  <si>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</si>
  <si>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</si>
  <si>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</si>
  <si>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</si>
  <si>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</si>
  <si>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</si>
  <si>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</si>
  <si>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</si>
  <si>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</si>
  <si>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</si>
  <si>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</si>
  <si>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</si>
  <si>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</si>
  <si>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</si>
  <si>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</si>
  <si>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</si>
  <si>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</si>
  <si>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</si>
  <si>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</si>
  <si>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</si>
  <si>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</si>
  <si>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</si>
  <si>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</si>
  <si>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</si>
  <si>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</si>
  <si>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</si>
  <si>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</si>
  <si>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</si>
  <si>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</si>
  <si>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</si>
  <si>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</si>
  <si>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</si>
  <si>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</si>
  <si>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</si>
  <si>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</si>
  <si>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</si>
  <si>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</si>
  <si>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</si>
  <si>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</si>
  <si>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</si>
  <si>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</si>
  <si>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</si>
  <si>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</si>
  <si>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</si>
  <si>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</si>
  <si>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</si>
  <si>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</si>
  <si>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</si>
  <si>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</si>
  <si>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</si>
  <si>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</si>
  <si>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</si>
  <si>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</si>
  <si>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</si>
  <si>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</si>
  <si>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</si>
  <si>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</si>
  <si>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</si>
  <si>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</si>
  <si>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</si>
  <si>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</si>
  <si>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</si>
  <si>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</si>
  <si>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</si>
  <si>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</si>
  <si>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</si>
  <si>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</si>
  <si>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</si>
  <si>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</si>
  <si>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</si>
  <si>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</si>
  <si>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</si>
  <si>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</si>
  <si>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</si>
  <si>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</si>
  <si>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</si>
  <si>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</si>
  <si>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</si>
  <si>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</si>
  <si>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</si>
  <si>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</si>
  <si>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</si>
  <si>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</si>
  <si>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</si>
  <si>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</si>
  <si>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</si>
  <si>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</si>
  <si>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</si>
  <si>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</si>
  <si>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</si>
  <si>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</si>
  <si>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</si>
  <si>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</si>
  <si>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</si>
  <si>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</si>
  <si>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</si>
  <si>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</si>
  <si>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</si>
  <si>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</si>
  <si>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</si>
  <si>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</si>
  <si>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</si>
  <si>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</si>
  <si>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</si>
  <si>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</si>
  <si>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</si>
  <si>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</si>
  <si>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</si>
  <si>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</si>
  <si>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</si>
  <si>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</si>
  <si>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</si>
  <si>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</si>
  <si>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</si>
  <si>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</si>
  <si>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</si>
  <si>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</si>
  <si>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</si>
  <si>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</si>
  <si>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</si>
  <si>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</si>
  <si>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</si>
  <si>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</si>
  <si>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</si>
  <si>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</si>
  <si>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</si>
  <si>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</si>
  <si>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</si>
  <si>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</si>
  <si>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</si>
  <si>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</si>
  <si>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</si>
  <si>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</si>
  <si>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</si>
  <si>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</si>
  <si>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</si>
  <si>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</si>
  <si>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</si>
  <si>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</si>
  <si>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</si>
  <si>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</si>
  <si>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</si>
  <si>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</si>
  <si>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</si>
  <si>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</si>
  <si>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</si>
  <si>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</si>
  <si>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</si>
  <si>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</si>
  <si>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</si>
  <si>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</si>
  <si>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</si>
  <si>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</si>
  <si>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</si>
  <si>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</si>
  <si>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</si>
  <si>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</si>
  <si>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</si>
  <si>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</si>
  <si>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</si>
  <si>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</si>
  <si>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</si>
  <si>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</si>
  <si>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</si>
  <si>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</si>
  <si>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</si>
  <si>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</si>
  <si>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</si>
  <si>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</si>
  <si>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</si>
  <si>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</si>
  <si>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</si>
  <si>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</si>
  <si>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</si>
  <si>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</si>
  <si>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</si>
  <si>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</si>
  <si>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</si>
  <si>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</si>
  <si>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</si>
  <si>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</si>
  <si>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</si>
  <si>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</si>
  <si>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</si>
  <si>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</si>
  <si>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штукатурка и побелка стен, смена окон и дверей</t>
  </si>
  <si>
    <t>не определен</t>
  </si>
  <si>
    <t>д.№1</t>
  </si>
  <si>
    <t>ремонт газопровода, установка счетчика</t>
  </si>
  <si>
    <t>ул. Северная 34</t>
  </si>
  <si>
    <t>05:07:000001:2866</t>
  </si>
  <si>
    <t>16</t>
  </si>
  <si>
    <t>910</t>
  </si>
  <si>
    <t>57</t>
  </si>
  <si>
    <t>420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</si>
  <si>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</si>
  <si>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</si>
  <si>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</si>
  <si>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</si>
  <si>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</si>
  <si>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</si>
  <si>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</si>
  <si>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</si>
  <si>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Мирзеханов Шахмирзе</t>
  </si>
  <si>
    <t>Насрулаев Зумрудин</t>
  </si>
  <si>
    <t>Агарагимов Алипулат</t>
  </si>
  <si>
    <t>Магомедкеримов Гаджибег</t>
  </si>
  <si>
    <t>Мирзеханов Амирхан</t>
  </si>
  <si>
    <t>Мурадов Герейхан</t>
  </si>
  <si>
    <t>Гашимов Шахмурад</t>
  </si>
  <si>
    <t>Ахмедов Алибек</t>
  </si>
  <si>
    <t>Аюбов Тажудин</t>
  </si>
  <si>
    <t>Рамазанов Рамазан</t>
  </si>
  <si>
    <t>Саидов Джамалдин</t>
  </si>
  <si>
    <t>Гасанбеков Мирзабег С.</t>
  </si>
  <si>
    <t>Абдуллаев Габибуллах Н.</t>
  </si>
  <si>
    <t>Гаджиев Рамалдан М.</t>
  </si>
  <si>
    <t>Джамирзоев Сеймур</t>
  </si>
  <si>
    <t>Рамиханов Алижан</t>
  </si>
  <si>
    <t xml:space="preserve">Республика Дагестан, Дербентский район, п. Белиджи, ул. Северная 34 №1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</si>
  <si>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</si>
  <si>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</si>
  <si>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</si>
  <si>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1979</t>
  </si>
  <si>
    <t>42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</si>
  <si>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</si>
  <si>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</si>
  <si>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</si>
  <si>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</si>
  <si>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</si>
  <si>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</si>
  <si>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70152a54-dd42-4d8c-9d7a-75ce2674c220</t>
  </si>
  <si>
    <t>06.05.1992</t>
  </si>
  <si>
    <t>непосредственный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</si>
  <si>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</si>
  <si>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</si>
  <si>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</si>
  <si>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</si>
  <si>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</si>
  <si>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</si>
  <si>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58</t>
  </si>
  <si>
    <t>8 (частная)</t>
  </si>
  <si>
    <t>6 (частная)</t>
  </si>
  <si>
    <t>2 (частная)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</si>
  <si>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</si>
  <si>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</si>
  <si>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</si>
  <si>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</si>
  <si>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</si>
  <si>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</si>
  <si>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ремонт системы электроснабжения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</si>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</sst>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4" t="s">
        <v>0</v>
      </c>
      <c r="D1" s="144"/>
    </row>
    <row r="2" spans="1:8" s="26" customFormat="1" ht="34.5" customHeight="1" x14ac:dyDescent="0.25">
      <c r="A2" s="25"/>
      <c r="C2" s="145" t="s">
        <v>1</v>
      </c>
      <c r="D2" s="145"/>
    </row>
    <row r="3" spans="1:8" s="26" customFormat="1" ht="27.75" customHeight="1" x14ac:dyDescent="0.25">
      <c r="A3" s="25"/>
      <c r="C3" s="146" t="s">
        <v>645</v>
      </c>
      <c r="D3" s="146"/>
    </row>
    <row r="4" spans="1:8" s="26" customFormat="1" ht="58.5" customHeight="1" x14ac:dyDescent="0.25">
      <c r="A4" s="147" t="s">
        <v>2</v>
      </c>
      <c r="B4" s="147"/>
      <c r="C4" s="147"/>
      <c r="D4" s="147"/>
    </row>
    <row r="5" spans="1:8" s="26" customFormat="1" ht="35.25" customHeight="1" x14ac:dyDescent="0.25">
      <c r="A5" s="148" t="s">
        <v>3</v>
      </c>
      <c r="B5" s="148"/>
      <c r="C5" s="148"/>
      <c r="D5" s="14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584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628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629</v>
      </c>
      <c r="D15" s="79" t="s">
        <v>477</v>
      </c>
    </row>
    <row r="16" spans="1:8" s="26" customFormat="1" x14ac:dyDescent="0.25">
      <c r="A16" s="46" t="s">
        <v>179</v>
      </c>
      <c r="B16" s="139" t="s">
        <v>12</v>
      </c>
      <c r="C16" s="140"/>
      <c r="D16" s="141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620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637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637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588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627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621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589</v>
      </c>
      <c r="D32" s="33" t="s">
        <v>35</v>
      </c>
    </row>
    <row r="33" spans="1:4" s="26" customFormat="1" x14ac:dyDescent="0.25">
      <c r="A33" s="47" t="s">
        <v>191</v>
      </c>
      <c r="B33" s="142" t="s">
        <v>36</v>
      </c>
      <c r="C33" s="142"/>
      <c r="D33" s="143"/>
    </row>
    <row r="34" spans="1:4" s="26" customFormat="1" x14ac:dyDescent="0.25">
      <c r="A34" s="40" t="s">
        <v>192</v>
      </c>
      <c r="B34" s="35" t="s">
        <v>37</v>
      </c>
      <c r="C34" s="118" t="s">
        <v>590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2" t="s">
        <v>40</v>
      </c>
      <c r="C36" s="142"/>
      <c r="D36" s="143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591</v>
      </c>
      <c r="D42" s="37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6" t="s">
        <v>48</v>
      </c>
      <c r="C44" s="117" t="s">
        <v>588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588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2"/>
      <c r="D48" s="143"/>
    </row>
    <row r="49" spans="1:4" s="26" customFormat="1" ht="63.75" x14ac:dyDescent="0.25">
      <c r="A49" s="7" t="s">
        <v>211</v>
      </c>
      <c r="B49" s="31" t="s">
        <v>617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638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639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640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3" t="s">
        <v>66</v>
      </c>
      <c r="C62" s="142"/>
      <c r="D62" s="143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3" t="s">
        <v>67</v>
      </c>
      <c r="C69" s="142"/>
      <c r="D69" s="143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600</v>
      </c>
      <c r="D4" s="138">
        <v>44</v>
      </c>
      <c r="E4" s="138">
        <v>42</v>
      </c>
    </row>
    <row r="5" spans="1:5" x14ac:dyDescent="0.25">
      <c r="A5" s="120" t="s">
        <v>554</v>
      </c>
      <c r="B5" s="120" t="s">
        <v>561</v>
      </c>
      <c r="C5" s="64" t="s">
        <v>601</v>
      </c>
      <c r="D5" s="138">
        <v>44</v>
      </c>
      <c r="E5" s="138">
        <v>42</v>
      </c>
    </row>
    <row r="6" spans="1:5" x14ac:dyDescent="0.25">
      <c r="A6" s="120" t="s">
        <v>555</v>
      </c>
      <c r="B6" s="120" t="s">
        <v>561</v>
      </c>
      <c r="C6" s="64" t="s">
        <v>602</v>
      </c>
      <c r="D6" s="138">
        <v>65</v>
      </c>
      <c r="E6" s="138">
        <v>63</v>
      </c>
    </row>
    <row r="7" spans="1:5" x14ac:dyDescent="0.25">
      <c r="A7" s="120" t="s">
        <v>556</v>
      </c>
      <c r="B7" s="120" t="s">
        <v>561</v>
      </c>
      <c r="C7" s="64" t="s">
        <v>611</v>
      </c>
      <c r="D7" s="138">
        <v>65</v>
      </c>
      <c r="E7" s="138">
        <v>63</v>
      </c>
    </row>
    <row r="8" spans="1:5" x14ac:dyDescent="0.25">
      <c r="A8" s="120" t="s">
        <v>557</v>
      </c>
      <c r="B8" s="120" t="s">
        <v>561</v>
      </c>
      <c r="C8" s="64" t="s">
        <v>603</v>
      </c>
      <c r="D8" s="138">
        <v>44</v>
      </c>
      <c r="E8" s="138">
        <v>42</v>
      </c>
    </row>
    <row r="9" spans="1:5" x14ac:dyDescent="0.25">
      <c r="A9" s="120" t="s">
        <v>558</v>
      </c>
      <c r="B9" s="120" t="s">
        <v>561</v>
      </c>
      <c r="C9" s="64" t="s">
        <v>604</v>
      </c>
      <c r="D9" s="138">
        <v>65</v>
      </c>
      <c r="E9" s="138">
        <v>63</v>
      </c>
    </row>
    <row r="10" spans="1:5" x14ac:dyDescent="0.25">
      <c r="A10" s="120" t="s">
        <v>559</v>
      </c>
      <c r="B10" s="120" t="s">
        <v>561</v>
      </c>
      <c r="C10" s="64" t="s">
        <v>605</v>
      </c>
      <c r="D10" s="138">
        <v>44</v>
      </c>
      <c r="E10" s="138">
        <v>42</v>
      </c>
    </row>
    <row r="11" spans="1:5" x14ac:dyDescent="0.25">
      <c r="A11" s="120" t="s">
        <v>560</v>
      </c>
      <c r="B11" s="120" t="s">
        <v>561</v>
      </c>
      <c r="C11" s="64" t="s">
        <v>606</v>
      </c>
      <c r="D11" s="138">
        <v>44</v>
      </c>
      <c r="E11" s="138">
        <v>42</v>
      </c>
    </row>
    <row r="12" spans="1:5" x14ac:dyDescent="0.25">
      <c r="A12" s="120" t="s">
        <v>592</v>
      </c>
      <c r="B12" s="120" t="s">
        <v>561</v>
      </c>
      <c r="C12" s="64" t="s">
        <v>607</v>
      </c>
      <c r="D12" s="138">
        <v>65</v>
      </c>
      <c r="E12" s="138">
        <v>63</v>
      </c>
    </row>
    <row r="13" spans="1:5" x14ac:dyDescent="0.25">
      <c r="A13" s="120" t="s">
        <v>593</v>
      </c>
      <c r="B13" s="120" t="s">
        <v>561</v>
      </c>
      <c r="C13" s="64" t="s">
        <v>615</v>
      </c>
      <c r="D13" s="138">
        <v>84</v>
      </c>
      <c r="E13" s="138">
        <v>82</v>
      </c>
    </row>
    <row r="14" spans="1:5" x14ac:dyDescent="0.25">
      <c r="A14" s="120" t="s">
        <v>594</v>
      </c>
      <c r="B14" s="120" t="s">
        <v>561</v>
      </c>
      <c r="C14" s="64" t="s">
        <v>608</v>
      </c>
      <c r="D14" s="138">
        <v>65</v>
      </c>
      <c r="E14" s="138">
        <v>63</v>
      </c>
    </row>
    <row r="15" spans="1:5" x14ac:dyDescent="0.25">
      <c r="A15" s="120" t="s">
        <v>595</v>
      </c>
      <c r="B15" s="120" t="s">
        <v>561</v>
      </c>
      <c r="C15" s="64" t="s">
        <v>612</v>
      </c>
      <c r="D15" s="138">
        <v>44</v>
      </c>
      <c r="E15" s="138">
        <v>42</v>
      </c>
    </row>
    <row r="16" spans="1:5" x14ac:dyDescent="0.25">
      <c r="A16" s="120" t="s">
        <v>596</v>
      </c>
      <c r="B16" s="120" t="s">
        <v>561</v>
      </c>
      <c r="C16" s="64" t="s">
        <v>614</v>
      </c>
      <c r="D16" s="138">
        <v>44</v>
      </c>
      <c r="E16" s="138">
        <v>42</v>
      </c>
    </row>
    <row r="17" spans="1:5" x14ac:dyDescent="0.25">
      <c r="A17" s="120" t="s">
        <v>597</v>
      </c>
      <c r="B17" s="120" t="s">
        <v>561</v>
      </c>
      <c r="C17" s="64" t="s">
        <v>609</v>
      </c>
      <c r="D17" s="138">
        <v>84</v>
      </c>
      <c r="E17" s="138">
        <v>82</v>
      </c>
    </row>
    <row r="18" spans="1:5" x14ac:dyDescent="0.25">
      <c r="A18" s="120" t="s">
        <v>598</v>
      </c>
      <c r="B18" s="120" t="s">
        <v>561</v>
      </c>
      <c r="C18" s="64" t="s">
        <v>610</v>
      </c>
      <c r="D18" s="138">
        <v>65</v>
      </c>
      <c r="E18" s="138">
        <v>63</v>
      </c>
    </row>
    <row r="19" spans="1:5" x14ac:dyDescent="0.25">
      <c r="A19" s="120" t="s">
        <v>599</v>
      </c>
      <c r="B19" s="120" t="s">
        <v>561</v>
      </c>
      <c r="C19" s="64" t="s">
        <v>613</v>
      </c>
      <c r="D19" s="138">
        <v>44</v>
      </c>
      <c r="E19" s="138">
        <v>42</v>
      </c>
    </row>
    <row r="20" spans="1:5" x14ac:dyDescent="0.25">
      <c r="A20" s="120" t="s">
        <v>563</v>
      </c>
      <c r="B20" s="64"/>
      <c r="C20" s="64"/>
      <c r="D20" s="138">
        <f>SUM(D4:D19)</f>
        <v>910</v>
      </c>
      <c r="E20" s="138">
        <f>SUM(E4:E19)</f>
        <v>878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23" workbookViewId="0">
      <selection activeCell="C137" sqref="C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3">
        <v>112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56" t="s">
        <v>87</v>
      </c>
      <c r="C16" s="156"/>
      <c r="D16" s="156"/>
    </row>
    <row r="17" spans="1:4" x14ac:dyDescent="0.25">
      <c r="A17" s="7" t="s">
        <v>180</v>
      </c>
      <c r="B17" s="15" t="s">
        <v>490</v>
      </c>
      <c r="C17" s="126" t="s">
        <v>622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56" t="s">
        <v>92</v>
      </c>
      <c r="C22" s="156"/>
      <c r="D22" s="156"/>
    </row>
    <row r="23" spans="1:4" x14ac:dyDescent="0.25">
      <c r="A23" s="7" t="s">
        <v>185</v>
      </c>
      <c r="B23" s="9" t="s">
        <v>441</v>
      </c>
      <c r="C23" s="123">
        <v>570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0.25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2026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56" t="s">
        <v>87</v>
      </c>
      <c r="C28" s="156"/>
      <c r="D28" s="156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624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6" t="s">
        <v>92</v>
      </c>
      <c r="C34" s="156"/>
      <c r="D34" s="156"/>
    </row>
    <row r="35" spans="1:4" x14ac:dyDescent="0.25">
      <c r="A35" s="7" t="s">
        <v>260</v>
      </c>
      <c r="B35" s="9" t="s">
        <v>441</v>
      </c>
      <c r="C35" s="123">
        <v>639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0.33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582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6" t="s">
        <v>87</v>
      </c>
      <c r="C41" s="156"/>
      <c r="D41" s="156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6" t="s">
        <v>92</v>
      </c>
      <c r="C45" s="156"/>
      <c r="D45" s="156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2" t="s">
        <v>100</v>
      </c>
      <c r="C50" s="173"/>
      <c r="D50" s="174"/>
    </row>
    <row r="51" spans="1:4" x14ac:dyDescent="0.25">
      <c r="A51" s="28">
        <v>5</v>
      </c>
      <c r="B51" s="161" t="s">
        <v>101</v>
      </c>
      <c r="C51" s="161"/>
      <c r="D51" s="161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625</v>
      </c>
      <c r="D54" s="84" t="s">
        <v>495</v>
      </c>
    </row>
    <row r="55" spans="1:4" x14ac:dyDescent="0.25">
      <c r="A55" s="7"/>
      <c r="B55" s="162" t="s">
        <v>87</v>
      </c>
      <c r="C55" s="162"/>
      <c r="D55" s="162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6" t="s">
        <v>92</v>
      </c>
      <c r="C59" s="156"/>
      <c r="D59" s="156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625</v>
      </c>
      <c r="D67" s="84" t="s">
        <v>495</v>
      </c>
    </row>
    <row r="68" spans="1:7" x14ac:dyDescent="0.25">
      <c r="A68" s="7"/>
      <c r="B68" s="156" t="s">
        <v>87</v>
      </c>
      <c r="C68" s="156"/>
      <c r="D68" s="156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56" t="s">
        <v>92</v>
      </c>
      <c r="C72" s="156"/>
      <c r="D72" s="156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6" t="s">
        <v>87</v>
      </c>
      <c r="C78" s="156"/>
      <c r="D78" s="156"/>
    </row>
    <row r="79" spans="1:7" ht="38.25" x14ac:dyDescent="0.25">
      <c r="A79" s="7" t="s">
        <v>219</v>
      </c>
      <c r="B79" s="9" t="s">
        <v>544</v>
      </c>
      <c r="C79" s="125">
        <v>2022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459</v>
      </c>
      <c r="D80" s="6" t="s">
        <v>90</v>
      </c>
    </row>
    <row r="81" spans="1:4" ht="31.5" customHeight="1" x14ac:dyDescent="0.25">
      <c r="A81" s="7" t="s">
        <v>221</v>
      </c>
      <c r="B81" s="9" t="s">
        <v>545</v>
      </c>
      <c r="C81" s="125" t="s">
        <v>647</v>
      </c>
      <c r="D81" s="6" t="s">
        <v>91</v>
      </c>
    </row>
    <row r="82" spans="1:4" x14ac:dyDescent="0.25">
      <c r="A82" s="50"/>
      <c r="B82" s="156" t="s">
        <v>92</v>
      </c>
      <c r="C82" s="156"/>
      <c r="D82" s="156"/>
    </row>
    <row r="83" spans="1:4" ht="25.5" x14ac:dyDescent="0.25">
      <c r="A83" s="7" t="s">
        <v>222</v>
      </c>
      <c r="B83" s="9" t="s">
        <v>546</v>
      </c>
      <c r="C83" s="124">
        <v>0.02</v>
      </c>
      <c r="D83" s="6" t="s">
        <v>240</v>
      </c>
    </row>
    <row r="84" spans="1:4" ht="28.5" customHeight="1" x14ac:dyDescent="0.25">
      <c r="A84" s="7" t="s">
        <v>223</v>
      </c>
      <c r="B84" s="9" t="s">
        <v>547</v>
      </c>
      <c r="C84" s="125" t="s">
        <v>567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2035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626</v>
      </c>
      <c r="D90" s="112" t="s">
        <v>495</v>
      </c>
    </row>
    <row r="91" spans="1:4" x14ac:dyDescent="0.25">
      <c r="A91" s="50"/>
      <c r="B91" s="156" t="s">
        <v>87</v>
      </c>
      <c r="C91" s="156"/>
      <c r="D91" s="156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56" t="s">
        <v>92</v>
      </c>
      <c r="C95" s="156"/>
      <c r="D95" s="156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585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625</v>
      </c>
      <c r="D103" s="84" t="s">
        <v>495</v>
      </c>
    </row>
    <row r="104" spans="1:4" x14ac:dyDescent="0.25">
      <c r="A104" s="50"/>
      <c r="B104" s="156" t="s">
        <v>87</v>
      </c>
      <c r="C104" s="156"/>
      <c r="D104" s="156"/>
    </row>
    <row r="105" spans="1:4" ht="38.25" x14ac:dyDescent="0.25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6" t="s">
        <v>92</v>
      </c>
      <c r="C108" s="156"/>
      <c r="D108" s="156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7" t="s">
        <v>110</v>
      </c>
      <c r="C113" s="158"/>
      <c r="D113" s="159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618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618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618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618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618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3" t="s">
        <v>79</v>
      </c>
      <c r="C129" s="142"/>
      <c r="D129" s="143"/>
    </row>
    <row r="130" spans="1:4" ht="63.75" x14ac:dyDescent="0.25">
      <c r="A130" s="7" t="s">
        <v>281</v>
      </c>
      <c r="B130" s="35" t="s">
        <v>80</v>
      </c>
      <c r="C130" s="115" t="s">
        <v>583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4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575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7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630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619</v>
      </c>
    </row>
    <row r="12" spans="1:4" ht="60" customHeight="1" x14ac:dyDescent="0.25">
      <c r="A12" s="4">
        <v>10</v>
      </c>
      <c r="B12" s="24" t="s">
        <v>144</v>
      </c>
      <c r="C12" s="125" t="s">
        <v>616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616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7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1" sqref="G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2" t="s">
        <v>151</v>
      </c>
      <c r="C3" s="173"/>
      <c r="D3" s="174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619</v>
      </c>
    </row>
    <row r="16" spans="1:4" x14ac:dyDescent="0.25">
      <c r="A16" s="47" t="s">
        <v>179</v>
      </c>
      <c r="B16" s="174" t="s">
        <v>161</v>
      </c>
      <c r="C16" s="181"/>
      <c r="D16" s="181"/>
    </row>
    <row r="17" spans="1:4" ht="61.5" customHeight="1" x14ac:dyDescent="0.25">
      <c r="A17" s="60" t="s">
        <v>180</v>
      </c>
      <c r="B17" s="53" t="s">
        <v>152</v>
      </c>
      <c r="C17" s="123" t="s">
        <v>632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641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642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646</v>
      </c>
      <c r="D21" s="6" t="s">
        <v>138</v>
      </c>
    </row>
    <row r="22" spans="1:4" ht="30.75" customHeight="1" x14ac:dyDescent="0.25">
      <c r="A22" s="60" t="s">
        <v>185</v>
      </c>
      <c r="B22" s="53" t="s">
        <v>139</v>
      </c>
      <c r="C22" s="123" t="s">
        <v>633</v>
      </c>
      <c r="D22" s="6" t="s">
        <v>156</v>
      </c>
    </row>
    <row r="23" spans="1:4" ht="47.25" customHeight="1" x14ac:dyDescent="0.25">
      <c r="A23" s="60" t="s">
        <v>186</v>
      </c>
      <c r="B23" s="53" t="s">
        <v>144</v>
      </c>
      <c r="C23" s="123" t="s">
        <v>634</v>
      </c>
      <c r="D23" s="6" t="s">
        <v>157</v>
      </c>
    </row>
    <row r="24" spans="1:4" ht="45" customHeight="1" x14ac:dyDescent="0.25">
      <c r="A24" s="60" t="s">
        <v>187</v>
      </c>
      <c r="B24" s="53" t="s">
        <v>146</v>
      </c>
      <c r="C24" s="123" t="s">
        <v>634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631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635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636</v>
      </c>
      <c r="D28" s="6" t="s">
        <v>619</v>
      </c>
    </row>
    <row r="29" spans="1:4" x14ac:dyDescent="0.25">
      <c r="A29" s="47" t="s">
        <v>191</v>
      </c>
      <c r="B29" s="174" t="s">
        <v>163</v>
      </c>
      <c r="C29" s="174"/>
      <c r="D29" s="174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643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644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648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7" t="s">
        <v>631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619</v>
      </c>
    </row>
    <row r="42" spans="1:4" x14ac:dyDescent="0.25">
      <c r="A42" s="47" t="s">
        <v>13</v>
      </c>
      <c r="B42" s="174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619</v>
      </c>
    </row>
    <row r="55" spans="1:4" x14ac:dyDescent="0.25">
      <c r="A55" s="47" t="s">
        <v>16</v>
      </c>
      <c r="B55" s="174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619</v>
      </c>
    </row>
    <row r="68" spans="1:4" x14ac:dyDescent="0.25">
      <c r="A68" s="47" t="s">
        <v>19</v>
      </c>
      <c r="B68" s="174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619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2024-05-16T09:33:00Z</dcterms:modified>
</cp:coreProperties>
</file>